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doi-my.sharepoint.com/personal/arthur_schwartz_ldi_la_gov/Documents/Updating NAIC Databases/"/>
    </mc:Choice>
  </mc:AlternateContent>
  <xr:revisionPtr revIDLastSave="60" documentId="13_ncr:1_{7EDD1A76-F8F2-4536-A4D2-29F947AD9E50}" xr6:coauthVersionLast="47" xr6:coauthVersionMax="47" xr10:uidLastSave="{F1FC0E3D-101F-412F-85F6-C58B68A9A584}"/>
  <bookViews>
    <workbookView xWindow="-120" yWindow="-120" windowWidth="29040" windowHeight="15840" activeTab="7" xr2:uid="{483CD3F6-573D-4E90-9DF4-C8AEA2FCC8A7}"/>
  </bookViews>
  <sheets>
    <sheet name="AvgbystateMH" sheetId="5" r:id="rId1"/>
    <sheet name="AvgbystateDF" sheetId="4" r:id="rId2"/>
    <sheet name="AvgbystateCondo" sheetId="3" r:id="rId3"/>
    <sheet name="AvgbystateRenters" sheetId="2" r:id="rId4"/>
    <sheet name="Acerno_Cache_XXXXX" sheetId="6" state="veryHidden" r:id="rId5"/>
    <sheet name="AvgbystateHO" sheetId="1" r:id="rId6"/>
    <sheet name="Insured homes" sheetId="8" r:id="rId7"/>
    <sheet name="Flood" sheetId="9" r:id="rId8"/>
    <sheet name="CensusData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K5" i="1" s="1"/>
  <c r="L5" i="1" s="1"/>
  <c r="M5" i="1" s="1"/>
  <c r="J5" i="2"/>
  <c r="K5" i="2" s="1"/>
  <c r="L5" i="2" s="1"/>
  <c r="M5" i="2" s="1"/>
  <c r="J5" i="3"/>
  <c r="K5" i="3" s="1"/>
  <c r="L5" i="3" s="1"/>
  <c r="M5" i="3" s="1"/>
  <c r="J5" i="4"/>
  <c r="K5" i="4" s="1"/>
  <c r="L5" i="4" s="1"/>
  <c r="M5" i="4" s="1"/>
  <c r="J5" i="5"/>
  <c r="K5" i="5" s="1"/>
  <c r="L5" i="5" s="1"/>
  <c r="M5" i="5" s="1"/>
  <c r="E5" i="5"/>
  <c r="F5" i="5" s="1"/>
  <c r="G5" i="5" s="1"/>
  <c r="H5" i="5" s="1"/>
  <c r="E5" i="4"/>
  <c r="F5" i="4" s="1"/>
  <c r="G5" i="4" s="1"/>
  <c r="H5" i="4" s="1"/>
  <c r="F5" i="3"/>
  <c r="G5" i="3" s="1"/>
  <c r="H5" i="3" s="1"/>
  <c r="E5" i="3"/>
  <c r="E5" i="2"/>
  <c r="F5" i="2" s="1"/>
  <c r="G5" i="2" s="1"/>
  <c r="H5" i="2" s="1"/>
  <c r="E5" i="1"/>
  <c r="F5" i="1" s="1"/>
  <c r="G5" i="1" s="1"/>
  <c r="H5" i="1" s="1"/>
</calcChain>
</file>

<file path=xl/sharedStrings.xml><?xml version="1.0" encoding="utf-8"?>
<sst xmlns="http://schemas.openxmlformats.org/spreadsheetml/2006/main" count="1273" uniqueCount="182">
  <si>
    <t>Alabama</t>
  </si>
  <si>
    <t>AL</t>
  </si>
  <si>
    <t>Ala.</t>
  </si>
  <si>
    <t>Alaska</t>
  </si>
  <si>
    <t>AK</t>
  </si>
  <si>
    <t>Arizona</t>
  </si>
  <si>
    <t>AZ</t>
  </si>
  <si>
    <t>Ariz.</t>
  </si>
  <si>
    <t>Arkansas</t>
  </si>
  <si>
    <t>AR</t>
  </si>
  <si>
    <t>Ark.</t>
  </si>
  <si>
    <t>California</t>
  </si>
  <si>
    <t>CA</t>
  </si>
  <si>
    <t>Calif.</t>
  </si>
  <si>
    <t>Colorado</t>
  </si>
  <si>
    <t>CO</t>
  </si>
  <si>
    <t>Colo.</t>
  </si>
  <si>
    <t>Connecticut</t>
  </si>
  <si>
    <t>CT</t>
  </si>
  <si>
    <t>Conn.</t>
  </si>
  <si>
    <t>Delaware</t>
  </si>
  <si>
    <t>DE</t>
  </si>
  <si>
    <t>Del.</t>
  </si>
  <si>
    <t>Florida</t>
  </si>
  <si>
    <t>FL</t>
  </si>
  <si>
    <t>Fla.</t>
  </si>
  <si>
    <t>Georgia</t>
  </si>
  <si>
    <t>GA</t>
  </si>
  <si>
    <t>Ga.</t>
  </si>
  <si>
    <t>Hawaii</t>
  </si>
  <si>
    <t>HI</t>
  </si>
  <si>
    <t>Idaho</t>
  </si>
  <si>
    <t>ID</t>
  </si>
  <si>
    <t>Illinois</t>
  </si>
  <si>
    <t>IL</t>
  </si>
  <si>
    <t>Ill.</t>
  </si>
  <si>
    <t>Indiana</t>
  </si>
  <si>
    <t>IN</t>
  </si>
  <si>
    <t>Ind.</t>
  </si>
  <si>
    <t>Iowa</t>
  </si>
  <si>
    <t>IA</t>
  </si>
  <si>
    <t>Kansas</t>
  </si>
  <si>
    <t>KS</t>
  </si>
  <si>
    <t>Kans.</t>
  </si>
  <si>
    <t>Kentucky</t>
  </si>
  <si>
    <t>KY</t>
  </si>
  <si>
    <t>Ky.</t>
  </si>
  <si>
    <t>Louisiana</t>
  </si>
  <si>
    <t>LA</t>
  </si>
  <si>
    <t>La.</t>
  </si>
  <si>
    <t>Maine</t>
  </si>
  <si>
    <t>ME</t>
  </si>
  <si>
    <t>Maryland</t>
  </si>
  <si>
    <t>MD</t>
  </si>
  <si>
    <t>Md.</t>
  </si>
  <si>
    <t>Massachusetts</t>
  </si>
  <si>
    <t>MA</t>
  </si>
  <si>
    <t>Mass.</t>
  </si>
  <si>
    <t>Michigan</t>
  </si>
  <si>
    <t>MI</t>
  </si>
  <si>
    <t>Mich.</t>
  </si>
  <si>
    <t>Minnesota</t>
  </si>
  <si>
    <t>MN</t>
  </si>
  <si>
    <t>Minn.</t>
  </si>
  <si>
    <t>Mississippi</t>
  </si>
  <si>
    <t>MS</t>
  </si>
  <si>
    <t>Miss.</t>
  </si>
  <si>
    <t>Missouri</t>
  </si>
  <si>
    <t>MO</t>
  </si>
  <si>
    <t>Mo.</t>
  </si>
  <si>
    <t>Montana</t>
  </si>
  <si>
    <t>MT</t>
  </si>
  <si>
    <t>Mont.</t>
  </si>
  <si>
    <t>Nebraska</t>
  </si>
  <si>
    <t>NE</t>
  </si>
  <si>
    <t>Neb. or Nebr.</t>
  </si>
  <si>
    <t>Nevada</t>
  </si>
  <si>
    <t>NV</t>
  </si>
  <si>
    <t>Nev.</t>
  </si>
  <si>
    <t>New Hampshire</t>
  </si>
  <si>
    <t>NH</t>
  </si>
  <si>
    <t>N.H.</t>
  </si>
  <si>
    <t>New Jersey</t>
  </si>
  <si>
    <t>NJ</t>
  </si>
  <si>
    <t>N.J.</t>
  </si>
  <si>
    <t>New Mexico</t>
  </si>
  <si>
    <t>NM</t>
  </si>
  <si>
    <t>N.Mex.</t>
  </si>
  <si>
    <t>New York</t>
  </si>
  <si>
    <t>NY</t>
  </si>
  <si>
    <t>N.Y.</t>
  </si>
  <si>
    <t>North Carolina</t>
  </si>
  <si>
    <t>NC</t>
  </si>
  <si>
    <t>N.C.</t>
  </si>
  <si>
    <t>North Dakota</t>
  </si>
  <si>
    <t>ND</t>
  </si>
  <si>
    <t>N.Dak.</t>
  </si>
  <si>
    <t>Ohio</t>
  </si>
  <si>
    <t>OH</t>
  </si>
  <si>
    <t>Oklahoma</t>
  </si>
  <si>
    <t>OK</t>
  </si>
  <si>
    <t>Okla.</t>
  </si>
  <si>
    <t>Oregon</t>
  </si>
  <si>
    <t>OR</t>
  </si>
  <si>
    <t>Ore. or Oreg.</t>
  </si>
  <si>
    <t>Pennsylvania</t>
  </si>
  <si>
    <t>PA</t>
  </si>
  <si>
    <t>Pa.</t>
  </si>
  <si>
    <t>Rhode Island</t>
  </si>
  <si>
    <t>RI</t>
  </si>
  <si>
    <t>R.I.</t>
  </si>
  <si>
    <t>South Carolina</t>
  </si>
  <si>
    <t>SC</t>
  </si>
  <si>
    <t>S.C.</t>
  </si>
  <si>
    <t>South Dakota</t>
  </si>
  <si>
    <t>SD</t>
  </si>
  <si>
    <t>S.Dak.</t>
  </si>
  <si>
    <t>Tennessee</t>
  </si>
  <si>
    <t>TN</t>
  </si>
  <si>
    <t>Tenn.</t>
  </si>
  <si>
    <t>Texas</t>
  </si>
  <si>
    <t>TX</t>
  </si>
  <si>
    <t>Tex. or Texas</t>
  </si>
  <si>
    <t>Utah</t>
  </si>
  <si>
    <t>UT</t>
  </si>
  <si>
    <t>Vermont</t>
  </si>
  <si>
    <t>VT</t>
  </si>
  <si>
    <t>Vt.</t>
  </si>
  <si>
    <t>Virginia</t>
  </si>
  <si>
    <t>VA</t>
  </si>
  <si>
    <t>Va.</t>
  </si>
  <si>
    <t>Washington</t>
  </si>
  <si>
    <t>WA</t>
  </si>
  <si>
    <t>Wash.</t>
  </si>
  <si>
    <t>West Virginia</t>
  </si>
  <si>
    <t>WV</t>
  </si>
  <si>
    <t>W.Va.</t>
  </si>
  <si>
    <t>Wisconsin</t>
  </si>
  <si>
    <t>WI</t>
  </si>
  <si>
    <t>Wis. or Wisc.</t>
  </si>
  <si>
    <t>Wyoming</t>
  </si>
  <si>
    <t>WY</t>
  </si>
  <si>
    <t>Wyo.</t>
  </si>
  <si>
    <t>District of Columbia</t>
  </si>
  <si>
    <t>DC</t>
  </si>
  <si>
    <t xml:space="preserve">Average Premium by state for homeowners* </t>
  </si>
  <si>
    <t>*</t>
  </si>
  <si>
    <t xml:space="preserve">Average Premium by state for renters* </t>
  </si>
  <si>
    <t>renters HO4 policy form</t>
  </si>
  <si>
    <t>all homeowners policy forms combined (HO1, HO2, HO3, HO5, HO8)</t>
  </si>
  <si>
    <t>all condo owners policy forms combined (HO6)</t>
  </si>
  <si>
    <t xml:space="preserve">Average Premium by state for condo owners* </t>
  </si>
  <si>
    <t xml:space="preserve">Average Premium by state for Dwelling Fire * </t>
  </si>
  <si>
    <t xml:space="preserve">Average Premium by state for Mobile Home * </t>
  </si>
  <si>
    <t>**</t>
  </si>
  <si>
    <t>Written Premium / Written Number of exposures</t>
  </si>
  <si>
    <t>Reflects Coverage A, building only.  The policy offers many more coverages, yet this coverage often defines coverage limits for other coverages</t>
  </si>
  <si>
    <t>all dwelling fire</t>
  </si>
  <si>
    <t>all mobile home ( MH F &amp; MH C )</t>
  </si>
  <si>
    <t>Average premium</t>
  </si>
  <si>
    <t>Average Coverage A policy limit (building)</t>
  </si>
  <si>
    <t>Average policy limit for contents on tenants policy</t>
  </si>
  <si>
    <t>Average policy limit for contents of insured condo</t>
  </si>
  <si>
    <t>Average policy limit on building</t>
  </si>
  <si>
    <t>Average policy limit on mobile home</t>
  </si>
  <si>
    <t>Number of multifamily homes</t>
  </si>
  <si>
    <t>Number of homes (owner occupied)</t>
  </si>
  <si>
    <t>Number of homes (rented)</t>
  </si>
  <si>
    <t>Number of mobilehomes</t>
  </si>
  <si>
    <t>Number of apartments or condominiums</t>
  </si>
  <si>
    <t>Average units per multifamily home</t>
  </si>
  <si>
    <t>Number of insured "apartment years"</t>
  </si>
  <si>
    <t>Number of insured "condominium years"</t>
  </si>
  <si>
    <t>Number of insured "mobilehomes years"</t>
  </si>
  <si>
    <t>Number of insured home years (owner occupied)</t>
  </si>
  <si>
    <t>Number of insured homes years (rented)</t>
  </si>
  <si>
    <t>Number of insured homes (FAIR plan)</t>
  </si>
  <si>
    <t>Number of insured homes (Beach or coastal plan)</t>
  </si>
  <si>
    <t>Total homes insured</t>
  </si>
  <si>
    <t>Number of homes in FEMA flood plain</t>
  </si>
  <si>
    <t>Number of homes insured for flood (FEMA)</t>
  </si>
  <si>
    <t>Number of homes insured for flood (private insurer)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</si>
</sst>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shrinkToFi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C437-F299-4C1B-888F-CD104787FBF3}">
  <dimension ref="A1:N59"/>
  <sheetViews>
    <sheetView workbookViewId="0">
      <selection activeCell="N6" sqref="N6"/>
    </sheetView>
  </sheetViews>
  <sheetFormatPr defaultRowHeight="15" x14ac:dyDescent="0.25"/>
  <cols>
    <col min="1" max="1" width="17" customWidth="1"/>
    <col min="2" max="2" width="14.42578125" customWidth="1"/>
    <col min="14" max="14" width="14" customWidth="1"/>
  </cols>
  <sheetData>
    <row r="1" spans="1:14" x14ac:dyDescent="0.25">
      <c r="A1" t="s">
        <v>153</v>
      </c>
    </row>
    <row r="4" spans="1:14" x14ac:dyDescent="0.25">
      <c r="D4" t="s">
        <v>159</v>
      </c>
      <c r="I4" t="s">
        <v>164</v>
      </c>
    </row>
    <row r="5" spans="1:14" ht="90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>
        <v>2020</v>
      </c>
      <c r="J5">
        <f>I5-1</f>
        <v>2019</v>
      </c>
      <c r="K5">
        <f t="shared" ref="K5" si="1">J5-1</f>
        <v>2018</v>
      </c>
      <c r="L5">
        <f t="shared" ref="L5" si="2">K5-1</f>
        <v>2017</v>
      </c>
      <c r="M5">
        <f t="shared" ref="M5" si="3">L5-1</f>
        <v>2016</v>
      </c>
      <c r="N5" s="9" t="s">
        <v>173</v>
      </c>
    </row>
    <row r="6" spans="1:14" ht="20.25" x14ac:dyDescent="0.25">
      <c r="A6" s="3" t="s">
        <v>0</v>
      </c>
      <c r="B6" s="4" t="s">
        <v>1</v>
      </c>
      <c r="C6" s="4" t="s">
        <v>2</v>
      </c>
    </row>
    <row r="7" spans="1:14" ht="40.5" x14ac:dyDescent="0.25">
      <c r="A7" s="1" t="s">
        <v>3</v>
      </c>
      <c r="B7" s="2" t="s">
        <v>4</v>
      </c>
      <c r="C7" s="2" t="s">
        <v>3</v>
      </c>
    </row>
    <row r="8" spans="1:14" ht="40.5" x14ac:dyDescent="0.25">
      <c r="A8" s="1" t="s">
        <v>5</v>
      </c>
      <c r="B8" s="2" t="s">
        <v>6</v>
      </c>
      <c r="C8" s="2" t="s">
        <v>7</v>
      </c>
    </row>
    <row r="9" spans="1:14" ht="40.5" x14ac:dyDescent="0.25">
      <c r="A9" s="1" t="s">
        <v>8</v>
      </c>
      <c r="B9" s="2" t="s">
        <v>9</v>
      </c>
      <c r="C9" s="2" t="s">
        <v>10</v>
      </c>
    </row>
    <row r="10" spans="1:14" ht="40.5" x14ac:dyDescent="0.25">
      <c r="A10" s="1" t="s">
        <v>11</v>
      </c>
      <c r="B10" s="2" t="s">
        <v>12</v>
      </c>
      <c r="C10" s="2" t="s">
        <v>13</v>
      </c>
    </row>
    <row r="11" spans="1:14" ht="40.5" x14ac:dyDescent="0.25">
      <c r="A11" s="1" t="s">
        <v>14</v>
      </c>
      <c r="B11" s="2" t="s">
        <v>15</v>
      </c>
      <c r="C11" s="2" t="s">
        <v>16</v>
      </c>
    </row>
    <row r="12" spans="1:14" ht="60.75" x14ac:dyDescent="0.25">
      <c r="A12" s="1" t="s">
        <v>17</v>
      </c>
      <c r="B12" s="2" t="s">
        <v>18</v>
      </c>
      <c r="C12" s="2" t="s">
        <v>19</v>
      </c>
    </row>
    <row r="13" spans="1:14" ht="40.5" x14ac:dyDescent="0.25">
      <c r="A13" s="1" t="s">
        <v>20</v>
      </c>
      <c r="B13" s="2" t="s">
        <v>21</v>
      </c>
      <c r="C13" s="2" t="s">
        <v>22</v>
      </c>
    </row>
    <row r="14" spans="1:14" ht="81" x14ac:dyDescent="0.25">
      <c r="A14" s="1" t="s">
        <v>143</v>
      </c>
      <c r="B14" s="2" t="s">
        <v>144</v>
      </c>
      <c r="C14" s="2" t="s">
        <v>144</v>
      </c>
    </row>
    <row r="15" spans="1:14" ht="20.25" x14ac:dyDescent="0.25">
      <c r="A15" s="1" t="s">
        <v>23</v>
      </c>
      <c r="B15" s="2" t="s">
        <v>24</v>
      </c>
      <c r="C15" s="2" t="s">
        <v>25</v>
      </c>
    </row>
    <row r="16" spans="1:14" ht="20.2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20.25" x14ac:dyDescent="0.25">
      <c r="A19" s="1" t="s">
        <v>33</v>
      </c>
      <c r="B19" s="2" t="s">
        <v>34</v>
      </c>
      <c r="C19" s="2" t="s">
        <v>35</v>
      </c>
    </row>
    <row r="20" spans="1:3" ht="20.2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20.25" x14ac:dyDescent="0.25">
      <c r="A22" s="1" t="s">
        <v>41</v>
      </c>
      <c r="B22" s="2" t="s">
        <v>42</v>
      </c>
      <c r="C22" s="2" t="s">
        <v>43</v>
      </c>
    </row>
    <row r="23" spans="1:3" ht="20.25" x14ac:dyDescent="0.25">
      <c r="A23" s="1" t="s">
        <v>44</v>
      </c>
      <c r="B23" s="2" t="s">
        <v>45</v>
      </c>
      <c r="C23" s="2" t="s">
        <v>46</v>
      </c>
    </row>
    <row r="24" spans="1:3" ht="20.2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20.25" x14ac:dyDescent="0.25">
      <c r="A26" s="1" t="s">
        <v>52</v>
      </c>
      <c r="B26" s="2" t="s">
        <v>53</v>
      </c>
      <c r="C26" s="2" t="s">
        <v>54</v>
      </c>
    </row>
    <row r="27" spans="1:3" ht="40.5" x14ac:dyDescent="0.25">
      <c r="A27" s="1" t="s">
        <v>55</v>
      </c>
      <c r="B27" s="2" t="s">
        <v>56</v>
      </c>
      <c r="C27" s="2" t="s">
        <v>57</v>
      </c>
    </row>
    <row r="28" spans="1:3" ht="20.2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20.25" x14ac:dyDescent="0.25">
      <c r="A30" s="1" t="s">
        <v>64</v>
      </c>
      <c r="B30" s="2" t="s">
        <v>65</v>
      </c>
      <c r="C30" s="2" t="s">
        <v>66</v>
      </c>
    </row>
    <row r="31" spans="1:3" ht="20.2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20.25" x14ac:dyDescent="0.25">
      <c r="A34" s="1" t="s">
        <v>76</v>
      </c>
      <c r="B34" s="2" t="s">
        <v>77</v>
      </c>
      <c r="C34" s="2" t="s">
        <v>78</v>
      </c>
    </row>
    <row r="35" spans="1:3" ht="40.5" x14ac:dyDescent="0.25">
      <c r="A35" s="1" t="s">
        <v>79</v>
      </c>
      <c r="B35" s="2" t="s">
        <v>80</v>
      </c>
      <c r="C35" s="2" t="s">
        <v>81</v>
      </c>
    </row>
    <row r="36" spans="1:3" ht="20.25" x14ac:dyDescent="0.25">
      <c r="A36" s="1" t="s">
        <v>82</v>
      </c>
      <c r="B36" s="2" t="s">
        <v>83</v>
      </c>
      <c r="C36" s="2" t="s">
        <v>84</v>
      </c>
    </row>
    <row r="37" spans="1:3" ht="40.5" x14ac:dyDescent="0.25">
      <c r="A37" s="1" t="s">
        <v>85</v>
      </c>
      <c r="B37" s="2" t="s">
        <v>86</v>
      </c>
      <c r="C37" s="2" t="s">
        <v>87</v>
      </c>
    </row>
    <row r="38" spans="1:3" ht="20.25" x14ac:dyDescent="0.25">
      <c r="A38" s="1" t="s">
        <v>88</v>
      </c>
      <c r="B38" s="2" t="s">
        <v>89</v>
      </c>
      <c r="C38" s="2" t="s">
        <v>90</v>
      </c>
    </row>
    <row r="39" spans="1:3" ht="40.5" x14ac:dyDescent="0.25">
      <c r="A39" s="1" t="s">
        <v>91</v>
      </c>
      <c r="B39" s="2" t="s">
        <v>92</v>
      </c>
      <c r="C39" s="2" t="s">
        <v>93</v>
      </c>
    </row>
    <row r="40" spans="1:3" ht="40.5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20.2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40.5" x14ac:dyDescent="0.25">
      <c r="A44" s="1" t="s">
        <v>105</v>
      </c>
      <c r="B44" s="2" t="s">
        <v>106</v>
      </c>
      <c r="C44" s="2" t="s">
        <v>107</v>
      </c>
    </row>
    <row r="45" spans="1:3" ht="40.5" x14ac:dyDescent="0.25">
      <c r="A45" s="1" t="s">
        <v>108</v>
      </c>
      <c r="B45" s="2" t="s">
        <v>109</v>
      </c>
      <c r="C45" s="2" t="s">
        <v>110</v>
      </c>
    </row>
    <row r="46" spans="1:3" ht="40.5" x14ac:dyDescent="0.25">
      <c r="A46" s="1" t="s">
        <v>111</v>
      </c>
      <c r="B46" s="2" t="s">
        <v>112</v>
      </c>
      <c r="C46" s="2" t="s">
        <v>113</v>
      </c>
    </row>
    <row r="47" spans="1:3" ht="40.5" x14ac:dyDescent="0.25">
      <c r="A47" s="1" t="s">
        <v>114</v>
      </c>
      <c r="B47" s="2" t="s">
        <v>115</v>
      </c>
      <c r="C47" s="2" t="s">
        <v>116</v>
      </c>
    </row>
    <row r="48" spans="1:3" ht="20.2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20.25" x14ac:dyDescent="0.25">
      <c r="A51" s="1" t="s">
        <v>125</v>
      </c>
      <c r="B51" s="2" t="s">
        <v>126</v>
      </c>
      <c r="C51" s="2" t="s">
        <v>127</v>
      </c>
    </row>
    <row r="52" spans="1:3" ht="20.25" x14ac:dyDescent="0.25">
      <c r="A52" s="1" t="s">
        <v>128</v>
      </c>
      <c r="B52" s="2" t="s">
        <v>129</v>
      </c>
      <c r="C52" s="2" t="s">
        <v>130</v>
      </c>
    </row>
    <row r="53" spans="1:3" ht="40.5" x14ac:dyDescent="0.25">
      <c r="A53" s="1" t="s">
        <v>131</v>
      </c>
      <c r="B53" s="2" t="s">
        <v>132</v>
      </c>
      <c r="C53" s="2" t="s">
        <v>133</v>
      </c>
    </row>
    <row r="54" spans="1:3" ht="40.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21" thickBot="1" x14ac:dyDescent="0.3">
      <c r="A56" s="5" t="s">
        <v>140</v>
      </c>
      <c r="B56" s="6" t="s">
        <v>141</v>
      </c>
      <c r="C56" s="6" t="s">
        <v>142</v>
      </c>
    </row>
    <row r="59" spans="1:3" ht="81" x14ac:dyDescent="0.25">
      <c r="A59" s="7" t="s">
        <v>146</v>
      </c>
      <c r="B59" s="7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DA10-4F93-46D8-A335-9C26EB8EAAEB}">
  <dimension ref="A1:O59"/>
  <sheetViews>
    <sheetView workbookViewId="0">
      <selection activeCell="N5" sqref="N5:O5"/>
    </sheetView>
  </sheetViews>
  <sheetFormatPr defaultRowHeight="15" x14ac:dyDescent="0.25"/>
  <cols>
    <col min="1" max="1" width="18.85546875" customWidth="1"/>
    <col min="2" max="2" width="14.42578125" customWidth="1"/>
  </cols>
  <sheetData>
    <row r="1" spans="1:15" x14ac:dyDescent="0.25">
      <c r="A1" t="s">
        <v>152</v>
      </c>
    </row>
    <row r="4" spans="1:15" x14ac:dyDescent="0.25">
      <c r="D4" t="s">
        <v>159</v>
      </c>
      <c r="I4" t="s">
        <v>163</v>
      </c>
    </row>
    <row r="5" spans="1:15" ht="7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>
        <v>2020</v>
      </c>
      <c r="J5">
        <f>I5-1</f>
        <v>2019</v>
      </c>
      <c r="K5">
        <f t="shared" ref="K5:M5" si="1">J5-1</f>
        <v>2018</v>
      </c>
      <c r="L5">
        <f t="shared" si="1"/>
        <v>2017</v>
      </c>
      <c r="M5">
        <f t="shared" si="1"/>
        <v>2016</v>
      </c>
      <c r="N5" s="9" t="s">
        <v>165</v>
      </c>
      <c r="O5" s="9" t="s">
        <v>170</v>
      </c>
    </row>
    <row r="6" spans="1:15" ht="40.5" x14ac:dyDescent="0.25">
      <c r="A6" s="3" t="s">
        <v>0</v>
      </c>
      <c r="B6" s="4" t="s">
        <v>1</v>
      </c>
      <c r="C6" s="4" t="s">
        <v>2</v>
      </c>
    </row>
    <row r="7" spans="1:15" ht="40.5" x14ac:dyDescent="0.25">
      <c r="A7" s="1" t="s">
        <v>3</v>
      </c>
      <c r="B7" s="2" t="s">
        <v>4</v>
      </c>
      <c r="C7" s="2" t="s">
        <v>3</v>
      </c>
    </row>
    <row r="8" spans="1:15" ht="40.5" x14ac:dyDescent="0.25">
      <c r="A8" s="1" t="s">
        <v>5</v>
      </c>
      <c r="B8" s="2" t="s">
        <v>6</v>
      </c>
      <c r="C8" s="2" t="s">
        <v>7</v>
      </c>
    </row>
    <row r="9" spans="1:15" ht="40.5" x14ac:dyDescent="0.25">
      <c r="A9" s="1" t="s">
        <v>8</v>
      </c>
      <c r="B9" s="2" t="s">
        <v>9</v>
      </c>
      <c r="C9" s="2" t="s">
        <v>10</v>
      </c>
    </row>
    <row r="10" spans="1:15" ht="40.5" x14ac:dyDescent="0.25">
      <c r="A10" s="1" t="s">
        <v>11</v>
      </c>
      <c r="B10" s="2" t="s">
        <v>12</v>
      </c>
      <c r="C10" s="2" t="s">
        <v>13</v>
      </c>
    </row>
    <row r="11" spans="1:15" ht="40.5" x14ac:dyDescent="0.25">
      <c r="A11" s="1" t="s">
        <v>14</v>
      </c>
      <c r="B11" s="2" t="s">
        <v>15</v>
      </c>
      <c r="C11" s="2" t="s">
        <v>16</v>
      </c>
    </row>
    <row r="12" spans="1:15" ht="60.75" x14ac:dyDescent="0.25">
      <c r="A12" s="1" t="s">
        <v>17</v>
      </c>
      <c r="B12" s="2" t="s">
        <v>18</v>
      </c>
      <c r="C12" s="2" t="s">
        <v>19</v>
      </c>
    </row>
    <row r="13" spans="1:15" ht="40.5" x14ac:dyDescent="0.25">
      <c r="A13" s="1" t="s">
        <v>20</v>
      </c>
      <c r="B13" s="2" t="s">
        <v>21</v>
      </c>
      <c r="C13" s="2" t="s">
        <v>22</v>
      </c>
    </row>
    <row r="14" spans="1:15" ht="81" x14ac:dyDescent="0.25">
      <c r="A14" s="1" t="s">
        <v>143</v>
      </c>
      <c r="B14" s="2" t="s">
        <v>144</v>
      </c>
      <c r="C14" s="2" t="s">
        <v>144</v>
      </c>
    </row>
    <row r="15" spans="1:15" ht="20.25" x14ac:dyDescent="0.25">
      <c r="A15" s="1" t="s">
        <v>23</v>
      </c>
      <c r="B15" s="2" t="s">
        <v>24</v>
      </c>
      <c r="C15" s="2" t="s">
        <v>25</v>
      </c>
    </row>
    <row r="16" spans="1:15" ht="20.2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20.25" x14ac:dyDescent="0.25">
      <c r="A19" s="1" t="s">
        <v>33</v>
      </c>
      <c r="B19" s="2" t="s">
        <v>34</v>
      </c>
      <c r="C19" s="2" t="s">
        <v>35</v>
      </c>
    </row>
    <row r="20" spans="1:3" ht="20.2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20.25" x14ac:dyDescent="0.25">
      <c r="A22" s="1" t="s">
        <v>41</v>
      </c>
      <c r="B22" s="2" t="s">
        <v>42</v>
      </c>
      <c r="C22" s="2" t="s">
        <v>43</v>
      </c>
    </row>
    <row r="23" spans="1:3" ht="20.25" x14ac:dyDescent="0.25">
      <c r="A23" s="1" t="s">
        <v>44</v>
      </c>
      <c r="B23" s="2" t="s">
        <v>45</v>
      </c>
      <c r="C23" s="2" t="s">
        <v>46</v>
      </c>
    </row>
    <row r="24" spans="1:3" ht="20.2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20.25" x14ac:dyDescent="0.25">
      <c r="A26" s="1" t="s">
        <v>52</v>
      </c>
      <c r="B26" s="2" t="s">
        <v>53</v>
      </c>
      <c r="C26" s="2" t="s">
        <v>54</v>
      </c>
    </row>
    <row r="27" spans="1:3" ht="40.5" x14ac:dyDescent="0.25">
      <c r="A27" s="1" t="s">
        <v>55</v>
      </c>
      <c r="B27" s="2" t="s">
        <v>56</v>
      </c>
      <c r="C27" s="2" t="s">
        <v>57</v>
      </c>
    </row>
    <row r="28" spans="1:3" ht="20.2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20.25" x14ac:dyDescent="0.25">
      <c r="A30" s="1" t="s">
        <v>64</v>
      </c>
      <c r="B30" s="2" t="s">
        <v>65</v>
      </c>
      <c r="C30" s="2" t="s">
        <v>66</v>
      </c>
    </row>
    <row r="31" spans="1:3" ht="20.2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20.25" x14ac:dyDescent="0.25">
      <c r="A34" s="1" t="s">
        <v>76</v>
      </c>
      <c r="B34" s="2" t="s">
        <v>77</v>
      </c>
      <c r="C34" s="2" t="s">
        <v>78</v>
      </c>
    </row>
    <row r="35" spans="1:3" ht="40.5" x14ac:dyDescent="0.25">
      <c r="A35" s="1" t="s">
        <v>79</v>
      </c>
      <c r="B35" s="2" t="s">
        <v>80</v>
      </c>
      <c r="C35" s="2" t="s">
        <v>81</v>
      </c>
    </row>
    <row r="36" spans="1:3" ht="20.25" x14ac:dyDescent="0.25">
      <c r="A36" s="1" t="s">
        <v>82</v>
      </c>
      <c r="B36" s="2" t="s">
        <v>83</v>
      </c>
      <c r="C36" s="2" t="s">
        <v>84</v>
      </c>
    </row>
    <row r="37" spans="1:3" ht="40.5" x14ac:dyDescent="0.25">
      <c r="A37" s="1" t="s">
        <v>85</v>
      </c>
      <c r="B37" s="2" t="s">
        <v>86</v>
      </c>
      <c r="C37" s="2" t="s">
        <v>87</v>
      </c>
    </row>
    <row r="38" spans="1:3" ht="20.25" x14ac:dyDescent="0.25">
      <c r="A38" s="1" t="s">
        <v>88</v>
      </c>
      <c r="B38" s="2" t="s">
        <v>89</v>
      </c>
      <c r="C38" s="2" t="s">
        <v>90</v>
      </c>
    </row>
    <row r="39" spans="1:3" ht="40.5" x14ac:dyDescent="0.25">
      <c r="A39" s="1" t="s">
        <v>91</v>
      </c>
      <c r="B39" s="2" t="s">
        <v>92</v>
      </c>
      <c r="C39" s="2" t="s">
        <v>93</v>
      </c>
    </row>
    <row r="40" spans="1:3" ht="40.5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20.2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20.25" x14ac:dyDescent="0.25">
      <c r="A44" s="1" t="s">
        <v>105</v>
      </c>
      <c r="B44" s="2" t="s">
        <v>106</v>
      </c>
      <c r="C44" s="2" t="s">
        <v>107</v>
      </c>
    </row>
    <row r="45" spans="1:3" ht="20.25" x14ac:dyDescent="0.25">
      <c r="A45" s="1" t="s">
        <v>108</v>
      </c>
      <c r="B45" s="2" t="s">
        <v>109</v>
      </c>
      <c r="C45" s="2" t="s">
        <v>110</v>
      </c>
    </row>
    <row r="46" spans="1:3" ht="40.5" x14ac:dyDescent="0.25">
      <c r="A46" s="1" t="s">
        <v>111</v>
      </c>
      <c r="B46" s="2" t="s">
        <v>112</v>
      </c>
      <c r="C46" s="2" t="s">
        <v>113</v>
      </c>
    </row>
    <row r="47" spans="1:3" ht="40.5" x14ac:dyDescent="0.25">
      <c r="A47" s="1" t="s">
        <v>114</v>
      </c>
      <c r="B47" s="2" t="s">
        <v>115</v>
      </c>
      <c r="C47" s="2" t="s">
        <v>116</v>
      </c>
    </row>
    <row r="48" spans="1:3" ht="20.2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20.25" x14ac:dyDescent="0.25">
      <c r="A51" s="1" t="s">
        <v>125</v>
      </c>
      <c r="B51" s="2" t="s">
        <v>126</v>
      </c>
      <c r="C51" s="2" t="s">
        <v>127</v>
      </c>
    </row>
    <row r="52" spans="1:3" ht="20.25" x14ac:dyDescent="0.25">
      <c r="A52" s="1" t="s">
        <v>128</v>
      </c>
      <c r="B52" s="2" t="s">
        <v>129</v>
      </c>
      <c r="C52" s="2" t="s">
        <v>130</v>
      </c>
    </row>
    <row r="53" spans="1:3" ht="40.5" x14ac:dyDescent="0.25">
      <c r="A53" s="1" t="s">
        <v>131</v>
      </c>
      <c r="B53" s="2" t="s">
        <v>132</v>
      </c>
      <c r="C53" s="2" t="s">
        <v>133</v>
      </c>
    </row>
    <row r="54" spans="1:3" ht="40.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21" thickBot="1" x14ac:dyDescent="0.3">
      <c r="A56" s="5" t="s">
        <v>140</v>
      </c>
      <c r="B56" s="6" t="s">
        <v>141</v>
      </c>
      <c r="C56" s="6" t="s">
        <v>142</v>
      </c>
    </row>
    <row r="59" spans="1:3" ht="60.75" x14ac:dyDescent="0.25">
      <c r="A59" s="7" t="s">
        <v>146</v>
      </c>
      <c r="B59" s="7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50BC-347E-4ED0-AC9E-83279379D60A}">
  <dimension ref="A1:N59"/>
  <sheetViews>
    <sheetView workbookViewId="0">
      <selection activeCell="N6" sqref="N6"/>
    </sheetView>
  </sheetViews>
  <sheetFormatPr defaultRowHeight="15" x14ac:dyDescent="0.25"/>
  <cols>
    <col min="2" max="2" width="14.42578125" customWidth="1"/>
    <col min="14" max="14" width="10.85546875" customWidth="1"/>
  </cols>
  <sheetData>
    <row r="1" spans="1:14" x14ac:dyDescent="0.25">
      <c r="A1" t="s">
        <v>151</v>
      </c>
    </row>
    <row r="4" spans="1:14" x14ac:dyDescent="0.25">
      <c r="D4" t="s">
        <v>159</v>
      </c>
      <c r="I4" t="s">
        <v>162</v>
      </c>
    </row>
    <row r="5" spans="1:14" ht="90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>
        <v>2020</v>
      </c>
      <c r="J5">
        <f>I5-1</f>
        <v>2019</v>
      </c>
      <c r="K5">
        <f t="shared" ref="K5:M5" si="1">J5-1</f>
        <v>2018</v>
      </c>
      <c r="L5">
        <f t="shared" si="1"/>
        <v>2017</v>
      </c>
      <c r="M5">
        <f t="shared" si="1"/>
        <v>2016</v>
      </c>
      <c r="N5" s="9" t="s">
        <v>172</v>
      </c>
    </row>
    <row r="6" spans="1:14" ht="40.5" x14ac:dyDescent="0.25">
      <c r="A6" s="3" t="s">
        <v>0</v>
      </c>
      <c r="B6" s="4" t="s">
        <v>1</v>
      </c>
      <c r="C6" s="4" t="s">
        <v>2</v>
      </c>
    </row>
    <row r="7" spans="1:14" ht="40.5" x14ac:dyDescent="0.25">
      <c r="A7" s="1" t="s">
        <v>3</v>
      </c>
      <c r="B7" s="2" t="s">
        <v>4</v>
      </c>
      <c r="C7" s="2" t="s">
        <v>3</v>
      </c>
    </row>
    <row r="8" spans="1:14" ht="40.5" x14ac:dyDescent="0.25">
      <c r="A8" s="1" t="s">
        <v>5</v>
      </c>
      <c r="B8" s="2" t="s">
        <v>6</v>
      </c>
      <c r="C8" s="2" t="s">
        <v>7</v>
      </c>
    </row>
    <row r="9" spans="1:14" ht="40.5" x14ac:dyDescent="0.25">
      <c r="A9" s="1" t="s">
        <v>8</v>
      </c>
      <c r="B9" s="2" t="s">
        <v>9</v>
      </c>
      <c r="C9" s="2" t="s">
        <v>10</v>
      </c>
    </row>
    <row r="10" spans="1:14" ht="40.5" x14ac:dyDescent="0.25">
      <c r="A10" s="1" t="s">
        <v>11</v>
      </c>
      <c r="B10" s="2" t="s">
        <v>12</v>
      </c>
      <c r="C10" s="2" t="s">
        <v>13</v>
      </c>
    </row>
    <row r="11" spans="1:14" ht="40.5" x14ac:dyDescent="0.25">
      <c r="A11" s="1" t="s">
        <v>14</v>
      </c>
      <c r="B11" s="2" t="s">
        <v>15</v>
      </c>
      <c r="C11" s="2" t="s">
        <v>16</v>
      </c>
    </row>
    <row r="12" spans="1:14" ht="60.75" x14ac:dyDescent="0.25">
      <c r="A12" s="1" t="s">
        <v>17</v>
      </c>
      <c r="B12" s="2" t="s">
        <v>18</v>
      </c>
      <c r="C12" s="2" t="s">
        <v>19</v>
      </c>
    </row>
    <row r="13" spans="1:14" ht="40.5" x14ac:dyDescent="0.25">
      <c r="A13" s="1" t="s">
        <v>20</v>
      </c>
      <c r="B13" s="2" t="s">
        <v>21</v>
      </c>
      <c r="C13" s="2" t="s">
        <v>22</v>
      </c>
    </row>
    <row r="14" spans="1:14" ht="81" x14ac:dyDescent="0.25">
      <c r="A14" s="1" t="s">
        <v>143</v>
      </c>
      <c r="B14" s="2" t="s">
        <v>144</v>
      </c>
      <c r="C14" s="2" t="s">
        <v>144</v>
      </c>
    </row>
    <row r="15" spans="1:14" ht="40.5" x14ac:dyDescent="0.25">
      <c r="A15" s="1" t="s">
        <v>23</v>
      </c>
      <c r="B15" s="2" t="s">
        <v>24</v>
      </c>
      <c r="C15" s="2" t="s">
        <v>25</v>
      </c>
    </row>
    <row r="16" spans="1:14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  <row r="59" spans="1:3" ht="121.5" x14ac:dyDescent="0.25">
      <c r="A59" s="7" t="s">
        <v>146</v>
      </c>
      <c r="B59" s="7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B66F-5F0B-412E-8100-F88D80E45A40}">
  <dimension ref="A1:N59"/>
  <sheetViews>
    <sheetView workbookViewId="0">
      <selection activeCell="N5" sqref="N5"/>
    </sheetView>
  </sheetViews>
  <sheetFormatPr defaultRowHeight="15" x14ac:dyDescent="0.25"/>
  <cols>
    <col min="2" max="2" width="14.42578125" customWidth="1"/>
  </cols>
  <sheetData>
    <row r="1" spans="1:14" x14ac:dyDescent="0.25">
      <c r="A1" t="s">
        <v>147</v>
      </c>
    </row>
    <row r="4" spans="1:14" x14ac:dyDescent="0.25">
      <c r="D4" t="s">
        <v>159</v>
      </c>
      <c r="I4" t="s">
        <v>161</v>
      </c>
    </row>
    <row r="5" spans="1:14" ht="90.75" thickBot="1" x14ac:dyDescent="0.3">
      <c r="D5">
        <v>2021</v>
      </c>
      <c r="E5">
        <f>D5-1</f>
        <v>2020</v>
      </c>
      <c r="F5">
        <f t="shared" ref="F5:H5" si="0">E5-1</f>
        <v>2019</v>
      </c>
      <c r="G5">
        <f t="shared" si="0"/>
        <v>2018</v>
      </c>
      <c r="H5">
        <f t="shared" si="0"/>
        <v>2017</v>
      </c>
      <c r="I5">
        <v>2021</v>
      </c>
      <c r="J5">
        <f>I5-1</f>
        <v>2020</v>
      </c>
      <c r="K5">
        <f t="shared" ref="K5" si="1">J5-1</f>
        <v>2019</v>
      </c>
      <c r="L5">
        <f t="shared" ref="L5" si="2">K5-1</f>
        <v>2018</v>
      </c>
      <c r="M5">
        <f t="shared" ref="M5" si="3">L5-1</f>
        <v>2017</v>
      </c>
      <c r="N5" s="9" t="s">
        <v>171</v>
      </c>
    </row>
    <row r="6" spans="1:14" ht="40.5" x14ac:dyDescent="0.25">
      <c r="A6" s="3" t="s">
        <v>0</v>
      </c>
      <c r="B6" s="4" t="s">
        <v>1</v>
      </c>
      <c r="C6" s="4" t="s">
        <v>2</v>
      </c>
    </row>
    <row r="7" spans="1:14" ht="40.5" x14ac:dyDescent="0.25">
      <c r="A7" s="1" t="s">
        <v>3</v>
      </c>
      <c r="B7" s="2" t="s">
        <v>4</v>
      </c>
      <c r="C7" s="2" t="s">
        <v>3</v>
      </c>
    </row>
    <row r="8" spans="1:14" ht="40.5" x14ac:dyDescent="0.25">
      <c r="A8" s="1" t="s">
        <v>5</v>
      </c>
      <c r="B8" s="2" t="s">
        <v>6</v>
      </c>
      <c r="C8" s="2" t="s">
        <v>7</v>
      </c>
    </row>
    <row r="9" spans="1:14" ht="40.5" x14ac:dyDescent="0.25">
      <c r="A9" s="1" t="s">
        <v>8</v>
      </c>
      <c r="B9" s="2" t="s">
        <v>9</v>
      </c>
      <c r="C9" s="2" t="s">
        <v>10</v>
      </c>
    </row>
    <row r="10" spans="1:14" ht="40.5" x14ac:dyDescent="0.25">
      <c r="A10" s="1" t="s">
        <v>11</v>
      </c>
      <c r="B10" s="2" t="s">
        <v>12</v>
      </c>
      <c r="C10" s="2" t="s">
        <v>13</v>
      </c>
    </row>
    <row r="11" spans="1:14" ht="40.5" x14ac:dyDescent="0.25">
      <c r="A11" s="1" t="s">
        <v>14</v>
      </c>
      <c r="B11" s="2" t="s">
        <v>15</v>
      </c>
      <c r="C11" s="2" t="s">
        <v>16</v>
      </c>
    </row>
    <row r="12" spans="1:14" ht="60.75" x14ac:dyDescent="0.25">
      <c r="A12" s="1" t="s">
        <v>17</v>
      </c>
      <c r="B12" s="2" t="s">
        <v>18</v>
      </c>
      <c r="C12" s="2" t="s">
        <v>19</v>
      </c>
    </row>
    <row r="13" spans="1:14" ht="40.5" x14ac:dyDescent="0.25">
      <c r="A13" s="1" t="s">
        <v>20</v>
      </c>
      <c r="B13" s="2" t="s">
        <v>21</v>
      </c>
      <c r="C13" s="2" t="s">
        <v>22</v>
      </c>
    </row>
    <row r="14" spans="1:14" ht="81" x14ac:dyDescent="0.25">
      <c r="A14" s="1" t="s">
        <v>143</v>
      </c>
      <c r="B14" s="2" t="s">
        <v>144</v>
      </c>
      <c r="C14" s="2" t="s">
        <v>144</v>
      </c>
    </row>
    <row r="15" spans="1:14" ht="40.5" x14ac:dyDescent="0.25">
      <c r="A15" s="1" t="s">
        <v>23</v>
      </c>
      <c r="B15" s="2" t="s">
        <v>24</v>
      </c>
      <c r="C15" s="2" t="s">
        <v>25</v>
      </c>
    </row>
    <row r="16" spans="1:14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  <row r="59" spans="1:3" ht="81" x14ac:dyDescent="0.25">
      <c r="A59" s="7" t="s">
        <v>146</v>
      </c>
      <c r="B59" s="7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312A-FC34-452D-979D-256234547543}">
  <dimension ref="A1"/>
  <sheetViews>
    <sheetView workbookViewId="0"/>
  </sheetViews>
  <sheetFormatPr defaultRowHeight="15" x14ac:dyDescent="0.25"/>
  <cols>
    <col min="1" max="16384" width="9.140625" style="8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7EDD-5C44-4C58-8350-34DA356F62B5}">
  <dimension ref="A1:O61"/>
  <sheetViews>
    <sheetView workbookViewId="0">
      <selection activeCell="N5" sqref="N5:O5"/>
    </sheetView>
  </sheetViews>
  <sheetFormatPr defaultRowHeight="15" x14ac:dyDescent="0.25"/>
  <cols>
    <col min="1" max="1" width="23.42578125" customWidth="1"/>
    <col min="2" max="2" width="14.42578125" customWidth="1"/>
    <col min="12" max="12" width="11" customWidth="1"/>
    <col min="13" max="13" width="11.140625" customWidth="1"/>
  </cols>
  <sheetData>
    <row r="1" spans="1:15" x14ac:dyDescent="0.25">
      <c r="A1" t="s">
        <v>145</v>
      </c>
    </row>
    <row r="2" spans="1:15" x14ac:dyDescent="0.25">
      <c r="A2" t="s">
        <v>155</v>
      </c>
    </row>
    <row r="4" spans="1:15" x14ac:dyDescent="0.25">
      <c r="D4" t="s">
        <v>159</v>
      </c>
      <c r="I4" t="s">
        <v>160</v>
      </c>
    </row>
    <row r="5" spans="1:15" ht="120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>
        <v>2020</v>
      </c>
      <c r="J5">
        <f>I5-1</f>
        <v>2019</v>
      </c>
      <c r="K5">
        <f t="shared" ref="K5" si="1">J5-1</f>
        <v>2018</v>
      </c>
      <c r="L5">
        <f t="shared" ref="L5" si="2">K5-1</f>
        <v>2017</v>
      </c>
      <c r="M5">
        <f t="shared" ref="M5" si="3">L5-1</f>
        <v>2016</v>
      </c>
      <c r="N5" s="9" t="s">
        <v>174</v>
      </c>
      <c r="O5" s="9" t="s">
        <v>175</v>
      </c>
    </row>
    <row r="6" spans="1:15" ht="20.25" x14ac:dyDescent="0.25">
      <c r="A6" s="3" t="s">
        <v>0</v>
      </c>
      <c r="B6" s="4" t="s">
        <v>1</v>
      </c>
      <c r="C6" s="4" t="s">
        <v>2</v>
      </c>
    </row>
    <row r="7" spans="1:15" ht="40.5" x14ac:dyDescent="0.25">
      <c r="A7" s="1" t="s">
        <v>3</v>
      </c>
      <c r="B7" s="2" t="s">
        <v>4</v>
      </c>
      <c r="C7" s="2" t="s">
        <v>3</v>
      </c>
    </row>
    <row r="8" spans="1:15" ht="20.25" x14ac:dyDescent="0.25">
      <c r="A8" s="1" t="s">
        <v>5</v>
      </c>
      <c r="B8" s="2" t="s">
        <v>6</v>
      </c>
      <c r="C8" s="2" t="s">
        <v>7</v>
      </c>
    </row>
    <row r="9" spans="1:15" ht="20.25" x14ac:dyDescent="0.25">
      <c r="A9" s="1" t="s">
        <v>8</v>
      </c>
      <c r="B9" s="2" t="s">
        <v>9</v>
      </c>
      <c r="C9" s="2" t="s">
        <v>10</v>
      </c>
    </row>
    <row r="10" spans="1:15" ht="20.25" x14ac:dyDescent="0.25">
      <c r="A10" s="1" t="s">
        <v>11</v>
      </c>
      <c r="B10" s="2" t="s">
        <v>12</v>
      </c>
      <c r="C10" s="2" t="s">
        <v>13</v>
      </c>
    </row>
    <row r="11" spans="1:15" ht="20.25" x14ac:dyDescent="0.25">
      <c r="A11" s="1" t="s">
        <v>14</v>
      </c>
      <c r="B11" s="2" t="s">
        <v>15</v>
      </c>
      <c r="C11" s="2" t="s">
        <v>16</v>
      </c>
    </row>
    <row r="12" spans="1:15" ht="40.5" x14ac:dyDescent="0.25">
      <c r="A12" s="1" t="s">
        <v>17</v>
      </c>
      <c r="B12" s="2" t="s">
        <v>18</v>
      </c>
      <c r="C12" s="2" t="s">
        <v>19</v>
      </c>
    </row>
    <row r="13" spans="1:15" ht="20.25" x14ac:dyDescent="0.25">
      <c r="A13" s="1" t="s">
        <v>20</v>
      </c>
      <c r="B13" s="2" t="s">
        <v>21</v>
      </c>
      <c r="C13" s="2" t="s">
        <v>22</v>
      </c>
    </row>
    <row r="14" spans="1:15" ht="40.5" x14ac:dyDescent="0.25">
      <c r="A14" s="1" t="s">
        <v>143</v>
      </c>
      <c r="B14" s="2" t="s">
        <v>144</v>
      </c>
      <c r="C14" s="2" t="s">
        <v>144</v>
      </c>
    </row>
    <row r="15" spans="1:15" ht="20.25" x14ac:dyDescent="0.25">
      <c r="A15" s="1" t="s">
        <v>23</v>
      </c>
      <c r="B15" s="2" t="s">
        <v>24</v>
      </c>
      <c r="C15" s="2" t="s">
        <v>25</v>
      </c>
    </row>
    <row r="16" spans="1:15" ht="20.2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20.25" x14ac:dyDescent="0.25">
      <c r="A19" s="1" t="s">
        <v>33</v>
      </c>
      <c r="B19" s="2" t="s">
        <v>34</v>
      </c>
      <c r="C19" s="2" t="s">
        <v>35</v>
      </c>
    </row>
    <row r="20" spans="1:3" ht="20.2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20.25" x14ac:dyDescent="0.25">
      <c r="A22" s="1" t="s">
        <v>41</v>
      </c>
      <c r="B22" s="2" t="s">
        <v>42</v>
      </c>
      <c r="C22" s="2" t="s">
        <v>43</v>
      </c>
    </row>
    <row r="23" spans="1:3" ht="20.25" x14ac:dyDescent="0.25">
      <c r="A23" s="1" t="s">
        <v>44</v>
      </c>
      <c r="B23" s="2" t="s">
        <v>45</v>
      </c>
      <c r="C23" s="2" t="s">
        <v>46</v>
      </c>
    </row>
    <row r="24" spans="1:3" ht="20.2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20.25" x14ac:dyDescent="0.25">
      <c r="A26" s="1" t="s">
        <v>52</v>
      </c>
      <c r="B26" s="2" t="s">
        <v>53</v>
      </c>
      <c r="C26" s="2" t="s">
        <v>54</v>
      </c>
    </row>
    <row r="27" spans="1:3" ht="40.5" x14ac:dyDescent="0.25">
      <c r="A27" s="1" t="s">
        <v>55</v>
      </c>
      <c r="B27" s="2" t="s">
        <v>56</v>
      </c>
      <c r="C27" s="2" t="s">
        <v>57</v>
      </c>
    </row>
    <row r="28" spans="1:3" ht="20.2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20.25" x14ac:dyDescent="0.25">
      <c r="A30" s="1" t="s">
        <v>64</v>
      </c>
      <c r="B30" s="2" t="s">
        <v>65</v>
      </c>
      <c r="C30" s="2" t="s">
        <v>66</v>
      </c>
    </row>
    <row r="31" spans="1:3" ht="20.2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20.25" x14ac:dyDescent="0.25">
      <c r="A34" s="1" t="s">
        <v>76</v>
      </c>
      <c r="B34" s="2" t="s">
        <v>77</v>
      </c>
      <c r="C34" s="2" t="s">
        <v>78</v>
      </c>
    </row>
    <row r="35" spans="1:3" ht="20.25" x14ac:dyDescent="0.25">
      <c r="A35" s="1" t="s">
        <v>79</v>
      </c>
      <c r="B35" s="2" t="s">
        <v>80</v>
      </c>
      <c r="C35" s="2" t="s">
        <v>81</v>
      </c>
    </row>
    <row r="36" spans="1:3" ht="20.25" x14ac:dyDescent="0.25">
      <c r="A36" s="1" t="s">
        <v>82</v>
      </c>
      <c r="B36" s="2" t="s">
        <v>83</v>
      </c>
      <c r="C36" s="2" t="s">
        <v>84</v>
      </c>
    </row>
    <row r="37" spans="1:3" ht="40.5" x14ac:dyDescent="0.25">
      <c r="A37" s="1" t="s">
        <v>85</v>
      </c>
      <c r="B37" s="2" t="s">
        <v>86</v>
      </c>
      <c r="C37" s="2" t="s">
        <v>87</v>
      </c>
    </row>
    <row r="38" spans="1:3" ht="20.25" x14ac:dyDescent="0.25">
      <c r="A38" s="1" t="s">
        <v>88</v>
      </c>
      <c r="B38" s="2" t="s">
        <v>89</v>
      </c>
      <c r="C38" s="2" t="s">
        <v>90</v>
      </c>
    </row>
    <row r="39" spans="1:3" ht="20.25" x14ac:dyDescent="0.25">
      <c r="A39" s="1" t="s">
        <v>91</v>
      </c>
      <c r="B39" s="2" t="s">
        <v>92</v>
      </c>
      <c r="C39" s="2" t="s">
        <v>93</v>
      </c>
    </row>
    <row r="40" spans="1:3" ht="40.5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20.2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20.25" x14ac:dyDescent="0.25">
      <c r="A44" s="1" t="s">
        <v>105</v>
      </c>
      <c r="B44" s="2" t="s">
        <v>106</v>
      </c>
      <c r="C44" s="2" t="s">
        <v>107</v>
      </c>
    </row>
    <row r="45" spans="1:3" ht="20.25" x14ac:dyDescent="0.25">
      <c r="A45" s="1" t="s">
        <v>108</v>
      </c>
      <c r="B45" s="2" t="s">
        <v>109</v>
      </c>
      <c r="C45" s="2" t="s">
        <v>110</v>
      </c>
    </row>
    <row r="46" spans="1:3" ht="20.25" x14ac:dyDescent="0.25">
      <c r="A46" s="1" t="s">
        <v>111</v>
      </c>
      <c r="B46" s="2" t="s">
        <v>112</v>
      </c>
      <c r="C46" s="2" t="s">
        <v>113</v>
      </c>
    </row>
    <row r="47" spans="1:3" ht="40.5" x14ac:dyDescent="0.25">
      <c r="A47" s="1" t="s">
        <v>114</v>
      </c>
      <c r="B47" s="2" t="s">
        <v>115</v>
      </c>
      <c r="C47" s="2" t="s">
        <v>116</v>
      </c>
    </row>
    <row r="48" spans="1:3" ht="20.2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20.25" x14ac:dyDescent="0.25">
      <c r="A51" s="1" t="s">
        <v>125</v>
      </c>
      <c r="B51" s="2" t="s">
        <v>126</v>
      </c>
      <c r="C51" s="2" t="s">
        <v>127</v>
      </c>
    </row>
    <row r="52" spans="1:3" ht="20.25" x14ac:dyDescent="0.25">
      <c r="A52" s="1" t="s">
        <v>128</v>
      </c>
      <c r="B52" s="2" t="s">
        <v>129</v>
      </c>
      <c r="C52" s="2" t="s">
        <v>130</v>
      </c>
    </row>
    <row r="53" spans="1:3" ht="40.5" x14ac:dyDescent="0.25">
      <c r="A53" s="1" t="s">
        <v>131</v>
      </c>
      <c r="B53" s="2" t="s">
        <v>132</v>
      </c>
      <c r="C53" s="2" t="s">
        <v>133</v>
      </c>
    </row>
    <row r="54" spans="1:3" ht="40.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21" thickBot="1" x14ac:dyDescent="0.3">
      <c r="A56" s="5" t="s">
        <v>140</v>
      </c>
      <c r="B56" s="6" t="s">
        <v>141</v>
      </c>
      <c r="C56" s="6" t="s">
        <v>142</v>
      </c>
    </row>
    <row r="59" spans="1:3" ht="222.75" x14ac:dyDescent="0.25">
      <c r="A59" s="7" t="s">
        <v>146</v>
      </c>
      <c r="B59" s="7" t="s">
        <v>149</v>
      </c>
    </row>
    <row r="61" spans="1:3" x14ac:dyDescent="0.25">
      <c r="A61" t="s">
        <v>154</v>
      </c>
      <c r="B61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F55F-2FC4-411E-8192-CB557197EA55}">
  <dimension ref="A4:I55"/>
  <sheetViews>
    <sheetView workbookViewId="0">
      <selection activeCell="A5" sqref="A5:C56"/>
    </sheetView>
  </sheetViews>
  <sheetFormatPr defaultRowHeight="15" x14ac:dyDescent="0.25"/>
  <cols>
    <col min="4" max="4" width="11" customWidth="1"/>
    <col min="5" max="5" width="11.42578125" customWidth="1"/>
  </cols>
  <sheetData>
    <row r="4" spans="1:9" ht="120.75" thickBot="1" x14ac:dyDescent="0.3">
      <c r="D4" s="9" t="s">
        <v>174</v>
      </c>
      <c r="E4" s="9" t="s">
        <v>175</v>
      </c>
      <c r="F4" s="9" t="s">
        <v>176</v>
      </c>
      <c r="G4" s="9" t="s">
        <v>177</v>
      </c>
      <c r="H4" s="9" t="s">
        <v>178</v>
      </c>
      <c r="I4" s="9"/>
    </row>
    <row r="5" spans="1:9" ht="40.5" x14ac:dyDescent="0.25">
      <c r="A5" s="3" t="s">
        <v>0</v>
      </c>
      <c r="B5" s="4" t="s">
        <v>1</v>
      </c>
      <c r="C5" s="4" t="s">
        <v>2</v>
      </c>
    </row>
    <row r="6" spans="1:9" ht="40.5" x14ac:dyDescent="0.25">
      <c r="A6" s="1" t="s">
        <v>3</v>
      </c>
      <c r="B6" s="2" t="s">
        <v>4</v>
      </c>
      <c r="C6" s="2" t="s">
        <v>3</v>
      </c>
    </row>
    <row r="7" spans="1:9" ht="40.5" x14ac:dyDescent="0.25">
      <c r="A7" s="1" t="s">
        <v>5</v>
      </c>
      <c r="B7" s="2" t="s">
        <v>6</v>
      </c>
      <c r="C7" s="2" t="s">
        <v>7</v>
      </c>
    </row>
    <row r="8" spans="1:9" ht="40.5" x14ac:dyDescent="0.25">
      <c r="A8" s="1" t="s">
        <v>8</v>
      </c>
      <c r="B8" s="2" t="s">
        <v>9</v>
      </c>
      <c r="C8" s="2" t="s">
        <v>10</v>
      </c>
    </row>
    <row r="9" spans="1:9" ht="40.5" x14ac:dyDescent="0.25">
      <c r="A9" s="1" t="s">
        <v>11</v>
      </c>
      <c r="B9" s="2" t="s">
        <v>12</v>
      </c>
      <c r="C9" s="2" t="s">
        <v>13</v>
      </c>
    </row>
    <row r="10" spans="1:9" ht="40.5" x14ac:dyDescent="0.25">
      <c r="A10" s="1" t="s">
        <v>14</v>
      </c>
      <c r="B10" s="2" t="s">
        <v>15</v>
      </c>
      <c r="C10" s="2" t="s">
        <v>16</v>
      </c>
    </row>
    <row r="11" spans="1:9" ht="60.75" x14ac:dyDescent="0.25">
      <c r="A11" s="1" t="s">
        <v>17</v>
      </c>
      <c r="B11" s="2" t="s">
        <v>18</v>
      </c>
      <c r="C11" s="2" t="s">
        <v>19</v>
      </c>
    </row>
    <row r="12" spans="1:9" ht="40.5" x14ac:dyDescent="0.25">
      <c r="A12" s="1" t="s">
        <v>20</v>
      </c>
      <c r="B12" s="2" t="s">
        <v>21</v>
      </c>
      <c r="C12" s="2" t="s">
        <v>22</v>
      </c>
    </row>
    <row r="13" spans="1:9" ht="81" x14ac:dyDescent="0.25">
      <c r="A13" s="1" t="s">
        <v>143</v>
      </c>
      <c r="B13" s="2" t="s">
        <v>144</v>
      </c>
      <c r="C13" s="2" t="s">
        <v>144</v>
      </c>
    </row>
    <row r="14" spans="1:9" ht="40.5" x14ac:dyDescent="0.25">
      <c r="A14" s="1" t="s">
        <v>23</v>
      </c>
      <c r="B14" s="2" t="s">
        <v>24</v>
      </c>
      <c r="C14" s="2" t="s">
        <v>25</v>
      </c>
    </row>
    <row r="15" spans="1:9" ht="40.5" x14ac:dyDescent="0.25">
      <c r="A15" s="1" t="s">
        <v>26</v>
      </c>
      <c r="B15" s="2" t="s">
        <v>27</v>
      </c>
      <c r="C15" s="2" t="s">
        <v>28</v>
      </c>
    </row>
    <row r="16" spans="1:9" ht="40.5" x14ac:dyDescent="0.25">
      <c r="A16" s="1" t="s">
        <v>29</v>
      </c>
      <c r="B16" s="2" t="s">
        <v>30</v>
      </c>
      <c r="C16" s="2" t="s">
        <v>29</v>
      </c>
    </row>
    <row r="17" spans="1:3" ht="40.5" x14ac:dyDescent="0.25">
      <c r="A17" s="1" t="s">
        <v>31</v>
      </c>
      <c r="B17" s="2" t="s">
        <v>32</v>
      </c>
      <c r="C17" s="2" t="s">
        <v>31</v>
      </c>
    </row>
    <row r="18" spans="1:3" ht="40.5" x14ac:dyDescent="0.25">
      <c r="A18" s="1" t="s">
        <v>33</v>
      </c>
      <c r="B18" s="2" t="s">
        <v>34</v>
      </c>
      <c r="C18" s="2" t="s">
        <v>35</v>
      </c>
    </row>
    <row r="19" spans="1:3" ht="40.5" x14ac:dyDescent="0.25">
      <c r="A19" s="1" t="s">
        <v>36</v>
      </c>
      <c r="B19" s="2" t="s">
        <v>37</v>
      </c>
      <c r="C19" s="2" t="s">
        <v>38</v>
      </c>
    </row>
    <row r="20" spans="1:3" ht="20.25" x14ac:dyDescent="0.25">
      <c r="A20" s="1" t="s">
        <v>39</v>
      </c>
      <c r="B20" s="2" t="s">
        <v>40</v>
      </c>
      <c r="C20" s="2" t="s">
        <v>39</v>
      </c>
    </row>
    <row r="21" spans="1:3" ht="40.5" x14ac:dyDescent="0.25">
      <c r="A21" s="1" t="s">
        <v>41</v>
      </c>
      <c r="B21" s="2" t="s">
        <v>42</v>
      </c>
      <c r="C21" s="2" t="s">
        <v>43</v>
      </c>
    </row>
    <row r="22" spans="1:3" ht="40.5" x14ac:dyDescent="0.25">
      <c r="A22" s="1" t="s">
        <v>44</v>
      </c>
      <c r="B22" s="2" t="s">
        <v>45</v>
      </c>
      <c r="C22" s="2" t="s">
        <v>46</v>
      </c>
    </row>
    <row r="23" spans="1:3" ht="40.5" x14ac:dyDescent="0.25">
      <c r="A23" s="1" t="s">
        <v>47</v>
      </c>
      <c r="B23" s="2" t="s">
        <v>48</v>
      </c>
      <c r="C23" s="2" t="s">
        <v>49</v>
      </c>
    </row>
    <row r="24" spans="1:3" ht="40.5" x14ac:dyDescent="0.25">
      <c r="A24" s="1" t="s">
        <v>50</v>
      </c>
      <c r="B24" s="2" t="s">
        <v>51</v>
      </c>
      <c r="C24" s="2" t="s">
        <v>50</v>
      </c>
    </row>
    <row r="25" spans="1:3" ht="40.5" x14ac:dyDescent="0.25">
      <c r="A25" s="1" t="s">
        <v>52</v>
      </c>
      <c r="B25" s="2" t="s">
        <v>53</v>
      </c>
      <c r="C25" s="2" t="s">
        <v>54</v>
      </c>
    </row>
    <row r="26" spans="1:3" ht="60.75" x14ac:dyDescent="0.25">
      <c r="A26" s="1" t="s">
        <v>55</v>
      </c>
      <c r="B26" s="2" t="s">
        <v>56</v>
      </c>
      <c r="C26" s="2" t="s">
        <v>57</v>
      </c>
    </row>
    <row r="27" spans="1:3" ht="40.5" x14ac:dyDescent="0.25">
      <c r="A27" s="1" t="s">
        <v>58</v>
      </c>
      <c r="B27" s="2" t="s">
        <v>59</v>
      </c>
      <c r="C27" s="2" t="s">
        <v>60</v>
      </c>
    </row>
    <row r="28" spans="1:3" ht="40.5" x14ac:dyDescent="0.25">
      <c r="A28" s="1" t="s">
        <v>61</v>
      </c>
      <c r="B28" s="2" t="s">
        <v>62</v>
      </c>
      <c r="C28" s="2" t="s">
        <v>63</v>
      </c>
    </row>
    <row r="29" spans="1:3" ht="60.75" x14ac:dyDescent="0.25">
      <c r="A29" s="1" t="s">
        <v>64</v>
      </c>
      <c r="B29" s="2" t="s">
        <v>65</v>
      </c>
      <c r="C29" s="2" t="s">
        <v>66</v>
      </c>
    </row>
    <row r="30" spans="1:3" ht="40.5" x14ac:dyDescent="0.25">
      <c r="A30" s="1" t="s">
        <v>67</v>
      </c>
      <c r="B30" s="2" t="s">
        <v>68</v>
      </c>
      <c r="C30" s="2" t="s">
        <v>69</v>
      </c>
    </row>
    <row r="31" spans="1:3" ht="40.5" x14ac:dyDescent="0.25">
      <c r="A31" s="1" t="s">
        <v>70</v>
      </c>
      <c r="B31" s="2" t="s">
        <v>71</v>
      </c>
      <c r="C31" s="2" t="s">
        <v>72</v>
      </c>
    </row>
    <row r="32" spans="1:3" ht="60.75" x14ac:dyDescent="0.25">
      <c r="A32" s="1" t="s">
        <v>73</v>
      </c>
      <c r="B32" s="2" t="s">
        <v>74</v>
      </c>
      <c r="C32" s="2" t="s">
        <v>75</v>
      </c>
    </row>
    <row r="33" spans="1:3" ht="40.5" x14ac:dyDescent="0.25">
      <c r="A33" s="1" t="s">
        <v>76</v>
      </c>
      <c r="B33" s="2" t="s">
        <v>77</v>
      </c>
      <c r="C33" s="2" t="s">
        <v>78</v>
      </c>
    </row>
    <row r="34" spans="1:3" ht="81" x14ac:dyDescent="0.25">
      <c r="A34" s="1" t="s">
        <v>79</v>
      </c>
      <c r="B34" s="2" t="s">
        <v>80</v>
      </c>
      <c r="C34" s="2" t="s">
        <v>81</v>
      </c>
    </row>
    <row r="35" spans="1:3" ht="60.75" x14ac:dyDescent="0.25">
      <c r="A35" s="1" t="s">
        <v>82</v>
      </c>
      <c r="B35" s="2" t="s">
        <v>83</v>
      </c>
      <c r="C35" s="2" t="s">
        <v>84</v>
      </c>
    </row>
    <row r="36" spans="1:3" ht="60.75" x14ac:dyDescent="0.25">
      <c r="A36" s="1" t="s">
        <v>85</v>
      </c>
      <c r="B36" s="2" t="s">
        <v>86</v>
      </c>
      <c r="C36" s="2" t="s">
        <v>87</v>
      </c>
    </row>
    <row r="37" spans="1:3" ht="40.5" x14ac:dyDescent="0.25">
      <c r="A37" s="1" t="s">
        <v>88</v>
      </c>
      <c r="B37" s="2" t="s">
        <v>89</v>
      </c>
      <c r="C37" s="2" t="s">
        <v>90</v>
      </c>
    </row>
    <row r="38" spans="1:3" ht="81" x14ac:dyDescent="0.25">
      <c r="A38" s="1" t="s">
        <v>91</v>
      </c>
      <c r="B38" s="2" t="s">
        <v>92</v>
      </c>
      <c r="C38" s="2" t="s">
        <v>93</v>
      </c>
    </row>
    <row r="39" spans="1:3" ht="81" x14ac:dyDescent="0.25">
      <c r="A39" s="1" t="s">
        <v>94</v>
      </c>
      <c r="B39" s="2" t="s">
        <v>95</v>
      </c>
      <c r="C39" s="2" t="s">
        <v>96</v>
      </c>
    </row>
    <row r="40" spans="1:3" ht="20.25" x14ac:dyDescent="0.25">
      <c r="A40" s="1" t="s">
        <v>97</v>
      </c>
      <c r="B40" s="2" t="s">
        <v>98</v>
      </c>
      <c r="C40" s="2" t="s">
        <v>97</v>
      </c>
    </row>
    <row r="41" spans="1:3" ht="60.75" x14ac:dyDescent="0.25">
      <c r="A41" s="1" t="s">
        <v>99</v>
      </c>
      <c r="B41" s="2" t="s">
        <v>100</v>
      </c>
      <c r="C41" s="2" t="s">
        <v>101</v>
      </c>
    </row>
    <row r="42" spans="1:3" ht="60.75" x14ac:dyDescent="0.25">
      <c r="A42" s="1" t="s">
        <v>102</v>
      </c>
      <c r="B42" s="2" t="s">
        <v>103</v>
      </c>
      <c r="C42" s="2" t="s">
        <v>104</v>
      </c>
    </row>
    <row r="43" spans="1:3" ht="60.75" x14ac:dyDescent="0.25">
      <c r="A43" s="1" t="s">
        <v>105</v>
      </c>
      <c r="B43" s="2" t="s">
        <v>106</v>
      </c>
      <c r="C43" s="2" t="s">
        <v>107</v>
      </c>
    </row>
    <row r="44" spans="1:3" ht="81" x14ac:dyDescent="0.25">
      <c r="A44" s="1" t="s">
        <v>108</v>
      </c>
      <c r="B44" s="2" t="s">
        <v>109</v>
      </c>
      <c r="C44" s="2" t="s">
        <v>110</v>
      </c>
    </row>
    <row r="45" spans="1:3" ht="81" x14ac:dyDescent="0.25">
      <c r="A45" s="1" t="s">
        <v>111</v>
      </c>
      <c r="B45" s="2" t="s">
        <v>112</v>
      </c>
      <c r="C45" s="2" t="s">
        <v>113</v>
      </c>
    </row>
    <row r="46" spans="1:3" ht="81" x14ac:dyDescent="0.25">
      <c r="A46" s="1" t="s">
        <v>114</v>
      </c>
      <c r="B46" s="2" t="s">
        <v>115</v>
      </c>
      <c r="C46" s="2" t="s">
        <v>116</v>
      </c>
    </row>
    <row r="47" spans="1:3" ht="40.5" x14ac:dyDescent="0.25">
      <c r="A47" s="1" t="s">
        <v>117</v>
      </c>
      <c r="B47" s="2" t="s">
        <v>118</v>
      </c>
      <c r="C47" s="2" t="s">
        <v>119</v>
      </c>
    </row>
    <row r="48" spans="1:3" ht="81" x14ac:dyDescent="0.25">
      <c r="A48" s="1" t="s">
        <v>120</v>
      </c>
      <c r="B48" s="2" t="s">
        <v>121</v>
      </c>
      <c r="C48" s="2" t="s">
        <v>122</v>
      </c>
    </row>
    <row r="49" spans="1:3" ht="20.25" x14ac:dyDescent="0.25">
      <c r="A49" s="1" t="s">
        <v>123</v>
      </c>
      <c r="B49" s="2" t="s">
        <v>124</v>
      </c>
      <c r="C49" s="2" t="s">
        <v>123</v>
      </c>
    </row>
    <row r="50" spans="1:3" ht="40.5" x14ac:dyDescent="0.25">
      <c r="A50" s="1" t="s">
        <v>125</v>
      </c>
      <c r="B50" s="2" t="s">
        <v>126</v>
      </c>
      <c r="C50" s="2" t="s">
        <v>127</v>
      </c>
    </row>
    <row r="51" spans="1:3" ht="40.5" x14ac:dyDescent="0.25">
      <c r="A51" s="1" t="s">
        <v>128</v>
      </c>
      <c r="B51" s="2" t="s">
        <v>129</v>
      </c>
      <c r="C51" s="2" t="s">
        <v>130</v>
      </c>
    </row>
    <row r="52" spans="1:3" ht="60.75" x14ac:dyDescent="0.25">
      <c r="A52" s="1" t="s">
        <v>131</v>
      </c>
      <c r="B52" s="2" t="s">
        <v>132</v>
      </c>
      <c r="C52" s="2" t="s">
        <v>133</v>
      </c>
    </row>
    <row r="53" spans="1:3" ht="60.75" x14ac:dyDescent="0.25">
      <c r="A53" s="1" t="s">
        <v>134</v>
      </c>
      <c r="B53" s="2" t="s">
        <v>135</v>
      </c>
      <c r="C53" s="2" t="s">
        <v>136</v>
      </c>
    </row>
    <row r="54" spans="1:3" ht="60.75" x14ac:dyDescent="0.25">
      <c r="A54" s="1" t="s">
        <v>137</v>
      </c>
      <c r="B54" s="2" t="s">
        <v>138</v>
      </c>
      <c r="C54" s="2" t="s">
        <v>139</v>
      </c>
    </row>
    <row r="55" spans="1:3" ht="41.25" thickBot="1" x14ac:dyDescent="0.3">
      <c r="A55" s="5" t="s">
        <v>140</v>
      </c>
      <c r="B55" s="6" t="s">
        <v>141</v>
      </c>
      <c r="C55" s="6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4050-559C-4278-84D5-1434DCB25EFB}">
  <dimension ref="A5:F56"/>
  <sheetViews>
    <sheetView tabSelected="1" workbookViewId="0">
      <selection activeCell="N10" sqref="N10"/>
    </sheetView>
  </sheetViews>
  <sheetFormatPr defaultRowHeight="15" x14ac:dyDescent="0.25"/>
  <sheetData>
    <row r="5" spans="1:6" ht="105.75" thickBot="1" x14ac:dyDescent="0.3">
      <c r="D5" s="9" t="s">
        <v>179</v>
      </c>
      <c r="E5" s="9" t="s">
        <v>180</v>
      </c>
      <c r="F5" s="9" t="s">
        <v>181</v>
      </c>
    </row>
    <row r="6" spans="1:6" ht="40.5" x14ac:dyDescent="0.25">
      <c r="A6" s="3" t="s">
        <v>0</v>
      </c>
      <c r="B6" s="4" t="s">
        <v>1</v>
      </c>
      <c r="C6" s="4" t="s">
        <v>2</v>
      </c>
    </row>
    <row r="7" spans="1:6" ht="40.5" x14ac:dyDescent="0.25">
      <c r="A7" s="1" t="s">
        <v>3</v>
      </c>
      <c r="B7" s="2" t="s">
        <v>4</v>
      </c>
      <c r="C7" s="2" t="s">
        <v>3</v>
      </c>
    </row>
    <row r="8" spans="1:6" ht="40.5" x14ac:dyDescent="0.25">
      <c r="A8" s="1" t="s">
        <v>5</v>
      </c>
      <c r="B8" s="2" t="s">
        <v>6</v>
      </c>
      <c r="C8" s="2" t="s">
        <v>7</v>
      </c>
    </row>
    <row r="9" spans="1:6" ht="40.5" x14ac:dyDescent="0.25">
      <c r="A9" s="1" t="s">
        <v>8</v>
      </c>
      <c r="B9" s="2" t="s">
        <v>9</v>
      </c>
      <c r="C9" s="2" t="s">
        <v>10</v>
      </c>
    </row>
    <row r="10" spans="1:6" ht="40.5" x14ac:dyDescent="0.25">
      <c r="A10" s="1" t="s">
        <v>11</v>
      </c>
      <c r="B10" s="2" t="s">
        <v>12</v>
      </c>
      <c r="C10" s="2" t="s">
        <v>13</v>
      </c>
    </row>
    <row r="11" spans="1:6" ht="40.5" x14ac:dyDescent="0.25">
      <c r="A11" s="1" t="s">
        <v>14</v>
      </c>
      <c r="B11" s="2" t="s">
        <v>15</v>
      </c>
      <c r="C11" s="2" t="s">
        <v>16</v>
      </c>
    </row>
    <row r="12" spans="1:6" ht="60.75" x14ac:dyDescent="0.25">
      <c r="A12" s="1" t="s">
        <v>17</v>
      </c>
      <c r="B12" s="2" t="s">
        <v>18</v>
      </c>
      <c r="C12" s="2" t="s">
        <v>19</v>
      </c>
    </row>
    <row r="13" spans="1:6" ht="40.5" x14ac:dyDescent="0.25">
      <c r="A13" s="1" t="s">
        <v>20</v>
      </c>
      <c r="B13" s="2" t="s">
        <v>21</v>
      </c>
      <c r="C13" s="2" t="s">
        <v>22</v>
      </c>
    </row>
    <row r="14" spans="1:6" ht="81" x14ac:dyDescent="0.25">
      <c r="A14" s="1" t="s">
        <v>143</v>
      </c>
      <c r="B14" s="2" t="s">
        <v>144</v>
      </c>
      <c r="C14" s="2" t="s">
        <v>144</v>
      </c>
    </row>
    <row r="15" spans="1:6" ht="40.5" x14ac:dyDescent="0.25">
      <c r="A15" s="1" t="s">
        <v>23</v>
      </c>
      <c r="B15" s="2" t="s">
        <v>24</v>
      </c>
      <c r="C15" s="2" t="s">
        <v>25</v>
      </c>
    </row>
    <row r="16" spans="1:6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991A-B09C-40D6-9C64-6EB71C3263EF}">
  <dimension ref="A5:I56"/>
  <sheetViews>
    <sheetView workbookViewId="0">
      <selection activeCell="H5" sqref="H5:I5"/>
    </sheetView>
  </sheetViews>
  <sheetFormatPr defaultRowHeight="15" x14ac:dyDescent="0.25"/>
  <cols>
    <col min="4" max="5" width="11.85546875" customWidth="1"/>
    <col min="6" max="6" width="14.42578125" customWidth="1"/>
    <col min="7" max="7" width="14.85546875" customWidth="1"/>
    <col min="8" max="8" width="11.28515625" customWidth="1"/>
    <col min="9" max="9" width="11.85546875" customWidth="1"/>
  </cols>
  <sheetData>
    <row r="5" spans="1:9" ht="75.75" thickBot="1" x14ac:dyDescent="0.3">
      <c r="D5" s="9" t="s">
        <v>166</v>
      </c>
      <c r="E5" s="9" t="s">
        <v>167</v>
      </c>
      <c r="F5" s="9" t="s">
        <v>168</v>
      </c>
      <c r="G5" s="9" t="s">
        <v>169</v>
      </c>
      <c r="H5" s="9" t="s">
        <v>165</v>
      </c>
      <c r="I5" s="9" t="s">
        <v>170</v>
      </c>
    </row>
    <row r="6" spans="1:9" ht="40.5" x14ac:dyDescent="0.25">
      <c r="A6" s="3" t="s">
        <v>0</v>
      </c>
      <c r="B6" s="4" t="s">
        <v>1</v>
      </c>
      <c r="C6" s="4" t="s">
        <v>2</v>
      </c>
    </row>
    <row r="7" spans="1:9" ht="40.5" x14ac:dyDescent="0.25">
      <c r="A7" s="1" t="s">
        <v>3</v>
      </c>
      <c r="B7" s="2" t="s">
        <v>4</v>
      </c>
      <c r="C7" s="2" t="s">
        <v>3</v>
      </c>
    </row>
    <row r="8" spans="1:9" ht="40.5" x14ac:dyDescent="0.25">
      <c r="A8" s="1" t="s">
        <v>5</v>
      </c>
      <c r="B8" s="2" t="s">
        <v>6</v>
      </c>
      <c r="C8" s="2" t="s">
        <v>7</v>
      </c>
    </row>
    <row r="9" spans="1:9" ht="40.5" x14ac:dyDescent="0.25">
      <c r="A9" s="1" t="s">
        <v>8</v>
      </c>
      <c r="B9" s="2" t="s">
        <v>9</v>
      </c>
      <c r="C9" s="2" t="s">
        <v>10</v>
      </c>
    </row>
    <row r="10" spans="1:9" ht="40.5" x14ac:dyDescent="0.25">
      <c r="A10" s="1" t="s">
        <v>11</v>
      </c>
      <c r="B10" s="2" t="s">
        <v>12</v>
      </c>
      <c r="C10" s="2" t="s">
        <v>13</v>
      </c>
    </row>
    <row r="11" spans="1:9" ht="40.5" x14ac:dyDescent="0.25">
      <c r="A11" s="1" t="s">
        <v>14</v>
      </c>
      <c r="B11" s="2" t="s">
        <v>15</v>
      </c>
      <c r="C11" s="2" t="s">
        <v>16</v>
      </c>
    </row>
    <row r="12" spans="1:9" ht="60.75" x14ac:dyDescent="0.25">
      <c r="A12" s="1" t="s">
        <v>17</v>
      </c>
      <c r="B12" s="2" t="s">
        <v>18</v>
      </c>
      <c r="C12" s="2" t="s">
        <v>19</v>
      </c>
    </row>
    <row r="13" spans="1:9" ht="40.5" x14ac:dyDescent="0.25">
      <c r="A13" s="1" t="s">
        <v>20</v>
      </c>
      <c r="B13" s="2" t="s">
        <v>21</v>
      </c>
      <c r="C13" s="2" t="s">
        <v>22</v>
      </c>
    </row>
    <row r="14" spans="1:9" ht="81" x14ac:dyDescent="0.25">
      <c r="A14" s="1" t="s">
        <v>143</v>
      </c>
      <c r="B14" s="2" t="s">
        <v>144</v>
      </c>
      <c r="C14" s="2" t="s">
        <v>144</v>
      </c>
    </row>
    <row r="15" spans="1:9" ht="40.5" x14ac:dyDescent="0.25">
      <c r="A15" s="1" t="s">
        <v>23</v>
      </c>
      <c r="B15" s="2" t="s">
        <v>24</v>
      </c>
      <c r="C15" s="2" t="s">
        <v>25</v>
      </c>
    </row>
    <row r="16" spans="1:9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AvgbystateMH</vt:lpstr>
      <vt:lpstr>AvgbystateDF</vt:lpstr>
      <vt:lpstr>AvgbystateCondo</vt:lpstr>
      <vt:lpstr>AvgbystateRenters</vt:lpstr>
      <vt:lpstr>AvgbystateHO</vt:lpstr>
      <vt:lpstr>Insured homes</vt:lpstr>
      <vt:lpstr>Flood</vt:lpstr>
      <vt:lpstr>CensusData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2021-11-30T14:28:28Z</dcterms:created>
  <dcterms:modified xsi:type="dcterms:W3CDTF">2022-05-17T15:29:44Z</dcterms:modified>
</cp:coreProperties>
</file>