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naiconline.sharepoint.com/teams/fstf_CapitalMarketsBureau_O365GRP/Shared Documents/Posted/"/>
    </mc:Choice>
  </mc:AlternateContent>
  <xr:revisionPtr revIDLastSave="20" documentId="8_{21E6AA1E-93A9-4569-AA6D-C2F5EB9A06A6}" xr6:coauthVersionLast="47" xr6:coauthVersionMax="47" xr10:uidLastSave="{626FF7BE-F7EF-4405-B85F-FDA8F47E44E7}"/>
  <bookViews>
    <workbookView xWindow="-120" yWindow="-120" windowWidth="29040" windowHeight="15840" xr2:uid="{CCFB6117-030D-4F32-8D02-16640713C8E5}"/>
  </bookViews>
  <sheets>
    <sheet name="Instructions" sheetId="2" r:id="rId1"/>
    <sheet name="Balance sheet 1" sheetId="1" r:id="rId2"/>
    <sheet name="Balance sheet 2" sheetId="5" r:id="rId3"/>
    <sheet name="Trans Details" sheetId="3" r:id="rId4"/>
    <sheet name="Asset Listing" sheetId="4" r:id="rId5"/>
    <sheet name="Balance sheet 3" sheetId="6" r:id="rId6"/>
    <sheet name="P&amp;L Stmt" sheetId="7" r:id="rId7"/>
    <sheet name="Cash Flow" sheetId="8" r:id="rId8"/>
  </sheets>
  <definedNames>
    <definedName name="_xlnm.Print_Area" localSheetId="4">'Asset Listing'!$A$1:$E$52</definedName>
    <definedName name="_xlnm.Print_Area" localSheetId="1">'Balance sheet 1'!$A$1:$G$51</definedName>
    <definedName name="_xlnm.Print_Area" localSheetId="2">'Balance sheet 2'!$A$1:$I$51</definedName>
    <definedName name="_xlnm.Print_Area" localSheetId="5">'Balance sheet 3'!$A$1:$K$41</definedName>
    <definedName name="_xlnm.Print_Area" localSheetId="7">'Cash Flow'!$A$1:$K$26</definedName>
    <definedName name="_xlnm.Print_Area" localSheetId="0">Instructions!$A$1:$A$13</definedName>
    <definedName name="_xlnm.Print_Area" localSheetId="6">'P&amp;L Stmt'!$A$1:$K$36</definedName>
    <definedName name="_xlnm.Print_Area" localSheetId="3">'Trans Details'!$A$1:$G$54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3" i="8" l="1"/>
  <c r="K11" i="8"/>
  <c r="K25" i="8" s="1"/>
  <c r="K23" i="7"/>
  <c r="K27" i="7" s="1"/>
  <c r="K30" i="7" s="1"/>
  <c r="K34" i="7" s="1"/>
  <c r="K21" i="7"/>
  <c r="K7" i="7"/>
  <c r="K40" i="6"/>
  <c r="K34" i="6"/>
  <c r="K33" i="6"/>
  <c r="K23" i="6"/>
  <c r="K12" i="6"/>
  <c r="I23" i="7"/>
  <c r="I27" i="7" s="1"/>
  <c r="I30" i="7" s="1"/>
  <c r="I34" i="7" s="1"/>
  <c r="G23" i="7"/>
  <c r="G27" i="7" s="1"/>
  <c r="G30" i="7" s="1"/>
  <c r="G34" i="7" s="1"/>
  <c r="E23" i="7"/>
  <c r="E27" i="7" s="1"/>
  <c r="E30" i="7" s="1"/>
  <c r="E34" i="7" s="1"/>
  <c r="I21" i="7"/>
  <c r="G21" i="7"/>
  <c r="E21" i="7"/>
  <c r="I7" i="7"/>
  <c r="G7" i="7"/>
  <c r="E7" i="7"/>
  <c r="I23" i="8"/>
  <c r="G23" i="8"/>
  <c r="G25" i="8" s="1"/>
  <c r="E23" i="8"/>
  <c r="E25" i="8" s="1"/>
  <c r="I11" i="8"/>
  <c r="G11" i="8"/>
  <c r="E11" i="8"/>
  <c r="I40" i="6"/>
  <c r="G40" i="6"/>
  <c r="E40" i="6"/>
  <c r="I33" i="6"/>
  <c r="G33" i="6"/>
  <c r="E33" i="6"/>
  <c r="I23" i="6"/>
  <c r="G23" i="6"/>
  <c r="E23" i="6"/>
  <c r="I12" i="6"/>
  <c r="G12" i="6"/>
  <c r="E12" i="6"/>
  <c r="I25" i="8" l="1"/>
  <c r="E34" i="6"/>
  <c r="I34" i="6"/>
  <c r="G3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tc={0F04585D-2338-4151-8BA1-44E124D7DB8F}</author>
  </authors>
  <commentList>
    <comment ref="A14" authorId="0" shapeId="0" xr:uid="{0F04585D-2338-4151-8BA1-44E124D7DB8F}">
      <text>
        <t>[Threaded comment]
Your version of Excel allows you to read this threaded comment; however, any edits to it will get removed if the file is opened in a newer version of Excel. Learn more: https://go.microsoft.com/fwlink/?linkid=870924
Comment:
    Added recapture considerations via Bob's notes</t>
      </text>
    </comment>
  </commentList>
</comments>
</file>

<file path=xl/sharedStrings.xml><?xml version="1.0" encoding="utf-8"?>
<sst xmlns="http://schemas.openxmlformats.org/spreadsheetml/2006/main" count="359" uniqueCount="255">
  <si>
    <t>Category</t>
  </si>
  <si>
    <t>US Stat. Pre-Transaction</t>
  </si>
  <si>
    <r>
      <t>Impacts of Transaction (</t>
    </r>
    <r>
      <rPr>
        <b/>
        <sz val="13"/>
        <color rgb="FFFF0000"/>
        <rFont val="Calibri"/>
        <family val="2"/>
        <scheme val="minor"/>
      </rPr>
      <t>Col's B-D</t>
    </r>
    <r>
      <rPr>
        <b/>
        <sz val="13"/>
        <color theme="3"/>
        <rFont val="Calibri"/>
        <family val="2"/>
        <scheme val="minor"/>
      </rPr>
      <t>)</t>
    </r>
  </si>
  <si>
    <t>US Stat. Post- Transaction</t>
  </si>
  <si>
    <t>BALANCE SHEET COMPARISON:</t>
  </si>
  <si>
    <t>Asset Grouping 1 (e.g., Cash/Investments)</t>
  </si>
  <si>
    <t>Please list the asset types and amounts backing the ceded business in the asset listing tab and indicate whether they meet the statutory accounting definition of admitted assets</t>
  </si>
  <si>
    <t>Asset Grouping 2 (e.g., Policy Loans)</t>
  </si>
  <si>
    <t>Other Assets</t>
  </si>
  <si>
    <r>
      <t>TOTAL ASSETS</t>
    </r>
    <r>
      <rPr>
        <b/>
        <i/>
        <sz val="20"/>
        <color theme="1"/>
        <rFont val="Calibri"/>
        <family val="2"/>
        <scheme val="minor"/>
      </rPr>
      <t>*</t>
    </r>
  </si>
  <si>
    <r>
      <t>Other Liabilities (</t>
    </r>
    <r>
      <rPr>
        <i/>
        <sz val="11"/>
        <color rgb="FFFF0000"/>
        <rFont val="Calibri"/>
        <family val="2"/>
        <scheme val="minor"/>
      </rPr>
      <t>See NOTES SECTION</t>
    </r>
    <r>
      <rPr>
        <sz val="11"/>
        <color theme="1"/>
        <rFont val="Calibri"/>
        <family val="2"/>
        <scheme val="minor"/>
      </rPr>
      <t>)</t>
    </r>
  </si>
  <si>
    <t>TOTAL LIABILITIES</t>
  </si>
  <si>
    <t>TOTAL ASSET REQUIREMENT COMPARTISON:</t>
  </si>
  <si>
    <t>TOTAL RESERVES</t>
  </si>
  <si>
    <t>TOTAL CAPITAL</t>
  </si>
  <si>
    <t>TOTAL ASSET REQUIREMENT</t>
  </si>
  <si>
    <t>CHANGE IN CAPITAL AND SURPLUS:</t>
  </si>
  <si>
    <t xml:space="preserve">Capital and Surplus </t>
  </si>
  <si>
    <t>Net Income</t>
  </si>
  <si>
    <t>Aggregate Write Ins for gains and losses in surplus</t>
  </si>
  <si>
    <t>Capital Contribution/(Dividends)</t>
  </si>
  <si>
    <t>Other Changes in surplus</t>
  </si>
  <si>
    <t>TOTAL LIABILITIES &amp; CAPITAL</t>
  </si>
  <si>
    <t>SOLVENCY RATIO</t>
  </si>
  <si>
    <r>
      <rPr>
        <b/>
        <sz val="20"/>
        <color theme="1"/>
        <rFont val="Calibri"/>
        <family val="2"/>
        <scheme val="minor"/>
      </rPr>
      <t xml:space="preserve">* </t>
    </r>
    <r>
      <rPr>
        <sz val="11"/>
        <color theme="1"/>
        <rFont val="Calibri"/>
        <family val="2"/>
        <scheme val="minor"/>
      </rPr>
      <t xml:space="preserve"> Supported by listings of asset categories and amounts to highlight differences in supporting assets after the transaction.</t>
    </r>
  </si>
  <si>
    <t>NOTES SECTION:</t>
  </si>
  <si>
    <t>(e.g., explain product line, describe transaction and any unique aspects)</t>
  </si>
  <si>
    <t>(If Asset Adequacy Testing is included in "Other Liabilities," additional regulatory guidance may be needed, e.g., on counterparty asset assumptions where access is limited.)</t>
  </si>
  <si>
    <t>Transaction Details</t>
  </si>
  <si>
    <t xml:space="preserve">Please identify the following transaction details if applicable: </t>
  </si>
  <si>
    <t>Contract 1 (if needed)</t>
  </si>
  <si>
    <t>Contract 2 (if needed)</t>
  </si>
  <si>
    <t>Contract 3 (if needed)</t>
  </si>
  <si>
    <t>Contract 4 (if needed)</t>
  </si>
  <si>
    <t>Which party of the contract are you (assuming or (retro)ceding)?</t>
  </si>
  <si>
    <t>Description risk category covered (mortality, longevity, Cat Risk, etc.)</t>
  </si>
  <si>
    <t>Start date</t>
  </si>
  <si>
    <t>End date</t>
  </si>
  <si>
    <t xml:space="preserve">Currency </t>
  </si>
  <si>
    <t>Line of Business (e.g. annuities, term, participating guarantee, etc.)</t>
  </si>
  <si>
    <t>Risks covered (e.g. longevity, mortality, etc.)</t>
  </si>
  <si>
    <t>Type of reinsurance treaty (XoL, Quota share – proportionate, etc.)</t>
  </si>
  <si>
    <t>Name(s) of the reinsurer(s) (please only include top 3 by premium share if more than one)</t>
  </si>
  <si>
    <t>Rating of reinsurer(s)</t>
  </si>
  <si>
    <t>Countries of reinsurer(s)</t>
  </si>
  <si>
    <t>Assets pledged by reinsurer</t>
  </si>
  <si>
    <t xml:space="preserve">Initial premium </t>
  </si>
  <si>
    <t>Initial fees</t>
  </si>
  <si>
    <t xml:space="preserve">Value of reserves </t>
  </si>
  <si>
    <t>Ceding commission structure</t>
  </si>
  <si>
    <t>Any experience refund or loss carryforward features</t>
  </si>
  <si>
    <t>Do you use or plan to use any form of derivatives for reinsurance purposes (e.g. longevity or mortality swaps)?</t>
  </si>
  <si>
    <t>If yes, provide description of these derivatives</t>
  </si>
  <si>
    <t>Was any debt or surplus note issued in connection with the transaction? Ex. Such as in an embedded value securitization</t>
  </si>
  <si>
    <t>Please identify and describe if any of the following types of arrangements are associated with this transaction:</t>
  </si>
  <si>
    <t>Description</t>
  </si>
  <si>
    <t>Trust</t>
  </si>
  <si>
    <t>Funds Withheld</t>
  </si>
  <si>
    <t>Coinsurance</t>
  </si>
  <si>
    <t>Modified Coinsurance</t>
  </si>
  <si>
    <t>Sidecars</t>
  </si>
  <si>
    <t>Any other Joint Venture or SPV</t>
  </si>
  <si>
    <t>Third-party capital</t>
  </si>
  <si>
    <t>Ceded and Retroceded Details</t>
  </si>
  <si>
    <t>Reinsurer Name</t>
  </si>
  <si>
    <t>Jurisdiction</t>
  </si>
  <si>
    <t>If ceding to an offshore affiliate please identify the assuming affiliated reinsurer(s) and their regulatory jurisdiction</t>
  </si>
  <si>
    <t>If ceding to an offshore affiliate and that affiliate is  going to retrocede to another reinsurer, please identify the ultimate assuming reinsurer(s) and their regulatory jurisdiction</t>
  </si>
  <si>
    <t>Asset Listing</t>
  </si>
  <si>
    <t>Book Value</t>
  </si>
  <si>
    <t>Market Value</t>
  </si>
  <si>
    <t>NRSRO Rating</t>
  </si>
  <si>
    <r>
      <t>1.</t>
    </r>
    <r>
      <rPr>
        <sz val="7"/>
        <color theme="1"/>
        <rFont val="Times New Roman"/>
        <family val="1"/>
      </rPr>
      <t xml:space="preserve">       </t>
    </r>
    <r>
      <rPr>
        <b/>
        <sz val="11"/>
        <color theme="1"/>
        <rFont val="Calibri"/>
        <family val="2"/>
        <scheme val="minor"/>
      </rPr>
      <t>OPTIONAL TOOL</t>
    </r>
    <r>
      <rPr>
        <sz val="11"/>
        <color theme="1"/>
        <rFont val="Calibri"/>
        <family val="2"/>
        <scheme val="minor"/>
      </rPr>
      <t xml:space="preserve">: This worksheet is designed as an </t>
    </r>
    <r>
      <rPr>
        <b/>
        <u/>
        <sz val="11"/>
        <color theme="1"/>
        <rFont val="Calibri"/>
        <family val="2"/>
        <scheme val="minor"/>
      </rPr>
      <t>OPTIONAL</t>
    </r>
    <r>
      <rPr>
        <sz val="11"/>
        <color theme="1"/>
        <rFont val="Calibri"/>
        <family val="2"/>
        <scheme val="minor"/>
      </rPr>
      <t xml:space="preserve"> tool to assist lead state/domiciliary regulators when reviewing reinsurance transactions to allow them to obtain the information necessary to understand the economic impacts, typically upon initial review of the proposed transaction but also potentially when the lead state/domiciliary regulator is performing a historical review of the transaction for some specific purpose.</t>
    </r>
  </si>
  <si>
    <r>
      <t>2.</t>
    </r>
    <r>
      <rPr>
        <sz val="7"/>
        <color theme="1"/>
        <rFont val="Times New Roman"/>
        <family val="1"/>
      </rPr>
      <t xml:space="preserve">       </t>
    </r>
    <r>
      <rPr>
        <b/>
        <sz val="11"/>
        <color theme="1"/>
        <rFont val="Calibri"/>
        <family val="2"/>
        <scheme val="minor"/>
      </rPr>
      <t>NOT AN ONGOING FILING</t>
    </r>
    <r>
      <rPr>
        <sz val="11"/>
        <color theme="1"/>
        <rFont val="Calibri"/>
        <family val="2"/>
        <scheme val="minor"/>
      </rPr>
      <t xml:space="preserve">: This worksheet is </t>
    </r>
    <r>
      <rPr>
        <b/>
        <u/>
        <sz val="11"/>
        <color theme="1"/>
        <rFont val="Calibri"/>
        <family val="2"/>
        <scheme val="minor"/>
      </rPr>
      <t>NOT</t>
    </r>
    <r>
      <rPr>
        <sz val="11"/>
        <color theme="1"/>
        <rFont val="Calibri"/>
        <family val="2"/>
        <scheme val="minor"/>
      </rPr>
      <t xml:space="preserve"> for use as an ongoing filing with the NAIC and/or the lead/domiciliary state. It is an </t>
    </r>
    <r>
      <rPr>
        <b/>
        <u/>
        <sz val="11"/>
        <color theme="1"/>
        <rFont val="Calibri"/>
        <family val="2"/>
        <scheme val="minor"/>
      </rPr>
      <t>EDUCATIONAL</t>
    </r>
    <r>
      <rPr>
        <sz val="11"/>
        <color theme="1"/>
        <rFont val="Calibri"/>
        <family val="2"/>
        <scheme val="minor"/>
      </rPr>
      <t xml:space="preserve"> tool for lead state/domiciliary regulators to use on an ad hoc basis as needed.</t>
    </r>
  </si>
  <si>
    <r>
      <t>3.</t>
    </r>
    <r>
      <rPr>
        <sz val="7"/>
        <color theme="1"/>
        <rFont val="Times New Roman"/>
        <family val="1"/>
      </rPr>
      <t xml:space="preserve">       </t>
    </r>
    <r>
      <rPr>
        <b/>
        <sz val="11"/>
        <color theme="1"/>
        <rFont val="Calibri"/>
        <family val="2"/>
        <scheme val="minor"/>
      </rPr>
      <t>ONLY USED IF NEEDED</t>
    </r>
    <r>
      <rPr>
        <sz val="11"/>
        <color theme="1"/>
        <rFont val="Calibri"/>
        <family val="2"/>
        <scheme val="minor"/>
      </rPr>
      <t xml:space="preserve">: The worksheet is </t>
    </r>
    <r>
      <rPr>
        <b/>
        <u/>
        <sz val="11"/>
        <color theme="1"/>
        <rFont val="Calibri"/>
        <family val="2"/>
        <scheme val="minor"/>
      </rPr>
      <t>NOT</t>
    </r>
    <r>
      <rPr>
        <sz val="11"/>
        <color theme="1"/>
        <rFont val="Calibri"/>
        <family val="2"/>
        <scheme val="minor"/>
      </rPr>
      <t xml:space="preserve"> designed to be used with </t>
    </r>
    <r>
      <rPr>
        <b/>
        <u/>
        <sz val="11"/>
        <color theme="1"/>
        <rFont val="Calibri"/>
        <family val="2"/>
        <scheme val="minor"/>
      </rPr>
      <t>EVERY</t>
    </r>
    <r>
      <rPr>
        <sz val="11"/>
        <color theme="1"/>
        <rFont val="Calibri"/>
        <family val="2"/>
        <scheme val="minor"/>
      </rPr>
      <t xml:space="preserve"> reinsurance transaction. It is designed as a consistent tool for lead state/domiciliary regulators to use when reviewing reinsurance transactions for which they need to determine the economic impacts of said reinsurance transactions. If a reinsurance transaction is easily understood without the use of this worksheet, then a worksheet would not be used by the lead state/domiciliary regulator.</t>
    </r>
  </si>
  <si>
    <r>
      <t>6.</t>
    </r>
    <r>
      <rPr>
        <sz val="7"/>
        <color theme="1"/>
        <rFont val="Times New Roman"/>
        <family val="1"/>
      </rPr>
      <t xml:space="preserve">       </t>
    </r>
    <r>
      <rPr>
        <b/>
        <sz val="11"/>
        <color theme="1"/>
        <rFont val="Calibri"/>
        <family val="2"/>
        <scheme val="minor"/>
      </rPr>
      <t>NOT REINSURANCE POLICY</t>
    </r>
    <r>
      <rPr>
        <sz val="11"/>
        <color theme="1"/>
        <rFont val="Calibri"/>
        <family val="2"/>
        <scheme val="minor"/>
      </rPr>
      <t xml:space="preserve">: The Macroprudential (E) Working Group is working in coordination with the Reinsurance (E) Task Force. This optional, informational tool is </t>
    </r>
    <r>
      <rPr>
        <b/>
        <u/>
        <sz val="11"/>
        <color theme="1"/>
        <rFont val="Calibri"/>
        <family val="2"/>
        <scheme val="minor"/>
      </rPr>
      <t>not intended to impact any of its reinsurance policies or procedures</t>
    </r>
    <r>
      <rPr>
        <sz val="11"/>
        <color theme="1"/>
        <rFont val="Calibri"/>
        <family val="2"/>
        <scheme val="minor"/>
      </rPr>
      <t>, such as the qualified/reciprocal jurisdiction evaluation process or the U.S. Covered Agreement.</t>
    </r>
  </si>
  <si>
    <r>
      <t>7.</t>
    </r>
    <r>
      <rPr>
        <sz val="7"/>
        <color theme="1"/>
        <rFont val="Times New Roman"/>
        <family val="1"/>
      </rPr>
      <t xml:space="preserve">       </t>
    </r>
    <r>
      <rPr>
        <b/>
        <sz val="11"/>
        <color theme="1"/>
        <rFont val="Calibri"/>
        <family val="2"/>
        <scheme val="minor"/>
      </rPr>
      <t>ONLY REFERENCED IN HANDBOOKS</t>
    </r>
    <r>
      <rPr>
        <sz val="11"/>
        <color theme="1"/>
        <rFont val="Calibri"/>
        <family val="2"/>
        <scheme val="minor"/>
      </rPr>
      <t xml:space="preserve">: The worksheet is </t>
    </r>
    <r>
      <rPr>
        <b/>
        <u/>
        <sz val="11"/>
        <color theme="1"/>
        <rFont val="Calibri"/>
        <family val="2"/>
        <scheme val="minor"/>
      </rPr>
      <t>not included in the Financial Analysis Handbook or the Examination Handbook</t>
    </r>
    <r>
      <rPr>
        <sz val="11"/>
        <color theme="1"/>
        <rFont val="Calibri"/>
        <family val="2"/>
        <scheme val="minor"/>
      </rPr>
      <t>, although it may be referenced there as an optional tool. The worksheet will be available on StateNet.</t>
    </r>
  </si>
  <si>
    <r>
      <t>5.</t>
    </r>
    <r>
      <rPr>
        <sz val="7"/>
        <color theme="1"/>
        <rFont val="Times New Roman"/>
        <family val="1"/>
      </rPr>
      <t xml:space="preserve">       </t>
    </r>
    <r>
      <rPr>
        <b/>
        <sz val="11"/>
        <color theme="1"/>
        <rFont val="Calibri"/>
        <family val="2"/>
        <scheme val="minor"/>
      </rPr>
      <t>OPEN TO REINSURANCE TYPE</t>
    </r>
    <r>
      <rPr>
        <sz val="11"/>
        <color theme="1"/>
        <rFont val="Calibri"/>
        <family val="2"/>
        <scheme val="minor"/>
      </rPr>
      <t xml:space="preserve">: The worksheet </t>
    </r>
    <r>
      <rPr>
        <b/>
        <sz val="11"/>
        <color theme="1"/>
        <rFont val="Calibri"/>
        <family val="2"/>
        <scheme val="minor"/>
      </rPr>
      <t>was designed with life reinsurance transactions</t>
    </r>
    <r>
      <rPr>
        <sz val="11"/>
        <color theme="1"/>
        <rFont val="Calibri"/>
        <family val="2"/>
        <scheme val="minor"/>
      </rPr>
      <t xml:space="preserve"> as the initial focus, but there is </t>
    </r>
    <r>
      <rPr>
        <b/>
        <u/>
        <sz val="11"/>
        <color theme="1"/>
        <rFont val="Calibri"/>
        <family val="2"/>
        <scheme val="minor"/>
      </rPr>
      <t>no reason to limit this tool to life reinsurance transactions</t>
    </r>
    <r>
      <rPr>
        <sz val="11"/>
        <color theme="1"/>
        <rFont val="Calibri"/>
        <family val="2"/>
        <scheme val="minor"/>
      </rPr>
      <t>. If the lead state/domiciliary regulator has a P/C reinsurance transaction for which they are struggling to understand the economic impact (despite any existing notes, interrogatories, and Schedule F disclosures for already approved transactions), the lead state/domiciliary regulator would be able to use the worksheet to request the needed information, with appropriate edits. Again, this worksheet should not be used if the lead state/domiciliary regulator has a clear understanding of the transaction from data already provided.
           a.       Similarly, the worksheet was designed with affiliated transactions as the initial focus, but a lead state/domiciliary regulator should use the template for unaffiliated transactions if existing information does not provide a clear understanding of the transaction.</t>
    </r>
  </si>
  <si>
    <t>Clarifications for the MWG Reinsurance Worksheet</t>
  </si>
  <si>
    <r>
      <t>4.</t>
    </r>
    <r>
      <rPr>
        <sz val="7"/>
        <color theme="1"/>
        <rFont val="Times New Roman"/>
        <family val="1"/>
      </rPr>
      <t xml:space="preserve">       </t>
    </r>
    <r>
      <rPr>
        <b/>
        <sz val="11"/>
        <color theme="1"/>
        <rFont val="Calibri"/>
        <family val="2"/>
        <scheme val="minor"/>
      </rPr>
      <t>NOT A FIXED TEMPLATE</t>
    </r>
    <r>
      <rPr>
        <sz val="11"/>
        <color theme="1"/>
        <rFont val="Calibri"/>
        <family val="2"/>
        <scheme val="minor"/>
      </rPr>
      <t xml:space="preserve">: The worksheet is </t>
    </r>
    <r>
      <rPr>
        <b/>
        <u/>
        <sz val="11"/>
        <color theme="1"/>
        <rFont val="Calibri"/>
        <family val="2"/>
        <scheme val="minor"/>
      </rPr>
      <t>NOT</t>
    </r>
    <r>
      <rPr>
        <sz val="11"/>
        <color theme="1"/>
        <rFont val="Calibri"/>
        <family val="2"/>
        <scheme val="minor"/>
      </rPr>
      <t xml:space="preserve"> a fixed template which </t>
    </r>
    <r>
      <rPr>
        <b/>
        <u/>
        <sz val="11"/>
        <color theme="1"/>
        <rFont val="Calibri"/>
        <family val="2"/>
        <scheme val="minor"/>
      </rPr>
      <t>MUST</t>
    </r>
    <r>
      <rPr>
        <sz val="11"/>
        <color theme="1"/>
        <rFont val="Calibri"/>
        <family val="2"/>
        <scheme val="minor"/>
      </rPr>
      <t xml:space="preserve"> be used to answer the lead state/domiciliary regulators’ information needs. If an insurer has materials used in its own assessment of the reinsurance transaction which answer the information needs of the lead state/domiciliary regulator expressed in the worksheet, then those materials may be accepted by the lead state/domiciliary regulator rather than requiring the insurer to use the worksheet format.  Every effort should be made to </t>
    </r>
    <r>
      <rPr>
        <b/>
        <sz val="11"/>
        <color theme="1"/>
        <rFont val="Calibri"/>
        <family val="2"/>
        <scheme val="minor"/>
      </rPr>
      <t>avoid duplicate requests</t>
    </r>
    <r>
      <rPr>
        <sz val="11"/>
        <color theme="1"/>
        <rFont val="Calibri"/>
        <family val="2"/>
        <scheme val="minor"/>
      </rPr>
      <t xml:space="preserve"> for information.</t>
    </r>
  </si>
  <si>
    <t>Date:</t>
  </si>
  <si>
    <t>As of Date:</t>
  </si>
  <si>
    <t>Please describe Exit mechanism if known</t>
  </si>
  <si>
    <r>
      <rPr>
        <b/>
        <sz val="11"/>
        <color theme="1"/>
        <rFont val="Arial"/>
        <family val="2"/>
      </rPr>
      <t>PML</t>
    </r>
    <r>
      <rPr>
        <sz val="11"/>
        <color theme="1"/>
        <rFont val="Arial"/>
        <family val="2"/>
      </rPr>
      <t>-Probable Maximum Loss</t>
    </r>
  </si>
  <si>
    <r>
      <rPr>
        <b/>
        <sz val="11"/>
        <color theme="1"/>
        <rFont val="Arial"/>
        <family val="2"/>
      </rPr>
      <t>Capital at risk</t>
    </r>
    <r>
      <rPr>
        <sz val="11"/>
        <color theme="1"/>
        <rFont val="Arial"/>
        <family val="2"/>
      </rPr>
      <t>-required capital or capital charge.</t>
    </r>
  </si>
  <si>
    <r>
      <rPr>
        <b/>
        <sz val="11"/>
        <color theme="1"/>
        <rFont val="Arial"/>
        <family val="2"/>
      </rPr>
      <t>Collateral value</t>
    </r>
    <r>
      <rPr>
        <sz val="11"/>
        <color theme="1"/>
        <rFont val="Arial"/>
        <family val="2"/>
      </rPr>
      <t>-the market value of securities pledged as collateral if a trust is set up in connection with the transaction.</t>
    </r>
  </si>
  <si>
    <r>
      <rPr>
        <b/>
        <sz val="11"/>
        <color theme="1"/>
        <rFont val="Arial"/>
        <family val="2"/>
      </rPr>
      <t>Value of the guarantee</t>
    </r>
    <r>
      <rPr>
        <sz val="11"/>
        <color theme="1"/>
        <rFont val="Arial"/>
        <family val="2"/>
      </rPr>
      <t xml:space="preserve"> – For example, third party guarantees in non-standard types of reinsurance.  e.g. an MGA owns affiliated insurers, an unaffiliated reinsurer reinsures with the MGA  affiliate with a guarantee from the MGA.  </t>
    </r>
  </si>
  <si>
    <t>If yes, please provide a brief description</t>
  </si>
  <si>
    <r>
      <rPr>
        <b/>
        <sz val="11"/>
        <color theme="1"/>
        <rFont val="Times New Roman"/>
        <family val="1"/>
      </rPr>
      <t xml:space="preserve">8.      </t>
    </r>
    <r>
      <rPr>
        <b/>
        <sz val="11"/>
        <color theme="1"/>
        <rFont val="Calibri"/>
        <family val="2"/>
        <scheme val="minor"/>
      </rPr>
      <t xml:space="preserve">CONFIDENTIALITY: </t>
    </r>
    <r>
      <rPr>
        <sz val="11"/>
        <color theme="1"/>
        <rFont val="Calibri"/>
        <family val="2"/>
        <scheme val="minor"/>
      </rPr>
      <t>The worksheet would be confidential under a lead/domiciliary state's existing confidentiality laws and regulations in place to allow the regulator to assess such transactions.</t>
    </r>
  </si>
  <si>
    <t>Asset Grouping 3 (e.g., Separate Accounts)</t>
  </si>
  <si>
    <t>Liab. Grouping 1 (e.g., Gen. Acct. Reserves)</t>
  </si>
  <si>
    <t>Liab. Grouping 2 (e.g., Gen. Acct. Policy Loan Reserves)</t>
  </si>
  <si>
    <t>Liab. Grouping 3 (e.g., Separate Accounts)</t>
  </si>
  <si>
    <t>Reserve Grouping 1 (e.g., Separate Account Reserves)</t>
  </si>
  <si>
    <t>Reserve Grouping 2 (e.g., GA Policy Loan Reserves)</t>
  </si>
  <si>
    <t>Reserve Grouping 3 (e.g., GA Policy Reserves)</t>
  </si>
  <si>
    <t>Yes</t>
  </si>
  <si>
    <t>No</t>
  </si>
  <si>
    <t>Change in Liability for Unauthorized Reinsurance FWH</t>
  </si>
  <si>
    <t>Collateral Held by Cedant</t>
  </si>
  <si>
    <t>Sum Insured / Gross Notional amount / PML*</t>
  </si>
  <si>
    <t xml:space="preserve">Capital at risk* </t>
  </si>
  <si>
    <t>Collateral value*</t>
  </si>
  <si>
    <t>Value of guarantee*</t>
  </si>
  <si>
    <t>Key Definitions (*)</t>
  </si>
  <si>
    <t>Capital Grouping1 (US RBC ACL Ratio)</t>
  </si>
  <si>
    <t>Capital Grouping2 (e.g.,Company target level capital)</t>
  </si>
  <si>
    <t>Capital Grouping3 (Reinsurers Jursidiction Capital Ratio)</t>
  </si>
  <si>
    <t>Modified Coinsurance Reserves</t>
  </si>
  <si>
    <t>Reserve Credit</t>
  </si>
  <si>
    <t>Net Reserve w/o the contract</t>
  </si>
  <si>
    <t>Net Reserve with the contract</t>
  </si>
  <si>
    <t>Security Description</t>
  </si>
  <si>
    <t>Reinsurer's Jurisdiction (Book Value)</t>
  </si>
  <si>
    <t>Reinsurer's Jurisdiction (Market Value)</t>
  </si>
  <si>
    <t>Please provide a description and/or high-level attribution of key factors driving the difference in "Total Asset Requirement" between jurisdictions.</t>
  </si>
  <si>
    <r>
      <t xml:space="preserve">Unauthorized Reinsurance Liability </t>
    </r>
    <r>
      <rPr>
        <sz val="11"/>
        <color rgb="FF00B050"/>
        <rFont val="Calibri"/>
        <family val="2"/>
        <scheme val="minor"/>
      </rPr>
      <t>( FwH payable)</t>
    </r>
  </si>
  <si>
    <r>
      <t>Cross-border Affiliated Reinsurance Comparison Worksheet -</t>
    </r>
    <r>
      <rPr>
        <b/>
        <sz val="13"/>
        <color rgb="FF00B050"/>
        <rFont val="Calibri"/>
        <family val="2"/>
        <scheme val="minor"/>
      </rPr>
      <t xml:space="preserve"> by Product</t>
    </r>
    <r>
      <rPr>
        <b/>
        <sz val="13"/>
        <color theme="3"/>
        <rFont val="Calibri"/>
        <family val="2"/>
        <scheme val="minor"/>
      </rPr>
      <t>.</t>
    </r>
  </si>
  <si>
    <t xml:space="preserve">The reserves for some lines of business, and for newer policies for certain lines of business, may be based on an allocation of modeled reserves that are calculated on an aggregate basis.  Please provide information regarding the aggregate calculations, both on a pre-reinsurance and post-reinsurance basis. </t>
  </si>
  <si>
    <t>Please enter in the blue cells only</t>
  </si>
  <si>
    <r>
      <rPr>
        <sz val="11"/>
        <color rgb="FF00B050"/>
        <rFont val="Calibri"/>
        <family val="2"/>
        <scheme val="minor"/>
      </rPr>
      <t>For modified coinsurance and funds witheld reinsurance transactions invested assets typically stay on the books of the cedant.</t>
    </r>
    <r>
      <rPr>
        <sz val="11"/>
        <color theme="1"/>
        <rFont val="Calibri"/>
        <family val="2"/>
        <scheme val="minor"/>
      </rPr>
      <t xml:space="preserve"> </t>
    </r>
    <r>
      <rPr>
        <sz val="11"/>
        <color rgb="FF00B050"/>
        <rFont val="Calibri"/>
        <family val="2"/>
        <scheme val="minor"/>
      </rPr>
      <t>Please list those assets backing the ceded business and indicate with a *  if they do not meet the statutory accounting definition of admitted assets.</t>
    </r>
  </si>
  <si>
    <t xml:space="preserve">Other Jurisdiction Name: </t>
  </si>
  <si>
    <t>Please provide the name of the other jurisdiction in the "other Jurisdiction" column A</t>
  </si>
  <si>
    <t>`</t>
  </si>
  <si>
    <t>US Stat. Post- Transaction
(Year 1)</t>
  </si>
  <si>
    <t>US Stat. Post- Transaction
(Year 2)</t>
  </si>
  <si>
    <t>US Stat. Post- Transaction
(Year 3)</t>
  </si>
  <si>
    <t>Admitted Assets</t>
  </si>
  <si>
    <t>1.</t>
  </si>
  <si>
    <t>Bonds</t>
  </si>
  <si>
    <t>2.</t>
  </si>
  <si>
    <t>Stocks (Preferred and Common)</t>
  </si>
  <si>
    <t>3.</t>
  </si>
  <si>
    <t>Real Estate/Mortgage Loans on Real Estate</t>
  </si>
  <si>
    <t>4.</t>
  </si>
  <si>
    <t>Cash/Cash Equivalents/Short-Term Investments</t>
  </si>
  <si>
    <t>5.</t>
  </si>
  <si>
    <t>Other Invested Assets</t>
  </si>
  <si>
    <t>6.</t>
  </si>
  <si>
    <t>Aggregate Write-Ins for Invested Assets</t>
  </si>
  <si>
    <t>7.</t>
  </si>
  <si>
    <t>Separate Account Assets</t>
  </si>
  <si>
    <t>8.</t>
  </si>
  <si>
    <t xml:space="preserve">All Other Assets </t>
  </si>
  <si>
    <t>9.</t>
  </si>
  <si>
    <t>Total Assets (1+2+3+4+5+6+7+8)</t>
  </si>
  <si>
    <t>Liabilities</t>
  </si>
  <si>
    <t>10.</t>
  </si>
  <si>
    <t>Reserve for Life Contracts</t>
  </si>
  <si>
    <t>11.</t>
  </si>
  <si>
    <t>Reserve for Accident and Health Contracts</t>
  </si>
  <si>
    <t>12.</t>
  </si>
  <si>
    <t>Contract Claims (Life and Accident and Health)</t>
  </si>
  <si>
    <t>13.</t>
  </si>
  <si>
    <t>Other Amounts Payable on Reinsurance</t>
  </si>
  <si>
    <t>14.</t>
  </si>
  <si>
    <t>Payable to Parents, Subsidiaries &amp; Affiliates</t>
  </si>
  <si>
    <t>15.</t>
  </si>
  <si>
    <t>All Other Liabilities</t>
  </si>
  <si>
    <t>16.</t>
  </si>
  <si>
    <t>Asset Valuation Reserve (AVR)</t>
  </si>
  <si>
    <t>17.</t>
  </si>
  <si>
    <t>Separate Account Liabilities</t>
  </si>
  <si>
    <t>18</t>
  </si>
  <si>
    <t>Total Liabilities (10+11+12+13+14+15+16+17)</t>
  </si>
  <si>
    <t>Capital and Surplus</t>
  </si>
  <si>
    <t>19.</t>
  </si>
  <si>
    <t>Capital Stock</t>
  </si>
  <si>
    <t>20.</t>
  </si>
  <si>
    <t>Gross Paid In and Contributed Surplus</t>
  </si>
  <si>
    <t>21.</t>
  </si>
  <si>
    <t>Surplus Notes</t>
  </si>
  <si>
    <t>22.</t>
  </si>
  <si>
    <t>Unassigned Surplus</t>
  </si>
  <si>
    <t>23.</t>
  </si>
  <si>
    <t>Aggregate Write-Ins for Other-Than-Special Surplus Funds</t>
  </si>
  <si>
    <t>24.</t>
  </si>
  <si>
    <t>Aggregate Write-Ins for Special Surplus Funds</t>
  </si>
  <si>
    <t>25.</t>
  </si>
  <si>
    <t>Less Treasury Stock (Common and Preferred)</t>
  </si>
  <si>
    <t>26.</t>
  </si>
  <si>
    <t>Surplus (19+20+21+22+23+24-25)</t>
  </si>
  <si>
    <t>27.</t>
  </si>
  <si>
    <t>Liabilities and Surplus (18+26)</t>
  </si>
  <si>
    <t>Risk-Based Capital Analysis</t>
  </si>
  <si>
    <t>Authorized Control Level Risk-Based Capital</t>
  </si>
  <si>
    <t>28.</t>
  </si>
  <si>
    <t>Calculated Risk-Based Capital (26+16/27)</t>
  </si>
  <si>
    <t xml:space="preserve">    </t>
  </si>
  <si>
    <t>Cash From Operations</t>
  </si>
  <si>
    <t>Premiums Collected Net of Reinsurance</t>
  </si>
  <si>
    <t>Net Investment Income</t>
  </si>
  <si>
    <t>Miscellaneous Income</t>
  </si>
  <si>
    <t>Benefit and Loss Related Payments</t>
  </si>
  <si>
    <t>Net Transfers to Separate Accounts, Segrated Accounts and Protected Cell Accounts</t>
  </si>
  <si>
    <t>Commissions, Expenses Paid and Aggregate Write-Ins for Deductions</t>
  </si>
  <si>
    <t>Dividends Paid to Policyholders</t>
  </si>
  <si>
    <t>Federal and Foreign Income Taxes Paid (Recovered)</t>
  </si>
  <si>
    <t>Net Cash From Operations (1+2+3-4-5-6-7-8)</t>
  </si>
  <si>
    <t>Cash From Investments</t>
  </si>
  <si>
    <t>Net Cash from Investments</t>
  </si>
  <si>
    <t>Cash From Financing and Miscellaneous Sources</t>
  </si>
  <si>
    <t>Surplus Notes, Capital Notes</t>
  </si>
  <si>
    <t>Capital and Paid in Surplus, Less Treasury Stock</t>
  </si>
  <si>
    <t>Borrowed Funds</t>
  </si>
  <si>
    <t xml:space="preserve">Net Deposits on Deposit-Type Contracts and Other Insurance Liabilities </t>
  </si>
  <si>
    <t>Dividends to Stockholders</t>
  </si>
  <si>
    <t>Other Cash Provided (Applied)</t>
  </si>
  <si>
    <t>Net Cash from Financing and Miscellaneous Sources (11+12+13+14-15+16)</t>
  </si>
  <si>
    <t>18.</t>
  </si>
  <si>
    <t xml:space="preserve">Net Change in Cash, Cash Equivalents and Short -Term Investments (9+10+17) </t>
  </si>
  <si>
    <t>Net Premiums (All Business)</t>
  </si>
  <si>
    <t xml:space="preserve">Reinsurance Ceding Commissions </t>
  </si>
  <si>
    <t>Total (1+2+3+4)</t>
  </si>
  <si>
    <t>Death Benefits</t>
  </si>
  <si>
    <t>Matured Endowments</t>
  </si>
  <si>
    <t>Annuity Benefits</t>
  </si>
  <si>
    <t xml:space="preserve">Accident and Health Policy Benefits </t>
  </si>
  <si>
    <t>Surrender Benefits and Other Fund Withdrawals</t>
  </si>
  <si>
    <t>Group Conversions</t>
  </si>
  <si>
    <t>Interest on Policy and Contract Funds</t>
  </si>
  <si>
    <t>Commissions on Premiums, and Annuity Considerations (Direct Business Only)</t>
  </si>
  <si>
    <t>Commissions and Expense Allowances on Reinsurance Assumed</t>
  </si>
  <si>
    <t>Increase in Aggregate Reseves</t>
  </si>
  <si>
    <t>Net Transer (to) or from Separate Accounts Net of Reinsurance</t>
  </si>
  <si>
    <t>Other Expenses *</t>
  </si>
  <si>
    <t xml:space="preserve">Total Expenses (sum6…17) </t>
  </si>
  <si>
    <r>
      <t xml:space="preserve">Net Gain </t>
    </r>
    <r>
      <rPr>
        <sz val="11"/>
        <rFont val="Calibri"/>
        <family val="2"/>
        <scheme val="minor"/>
      </rPr>
      <t>(Loss)</t>
    </r>
    <r>
      <rPr>
        <sz val="11"/>
        <color indexed="8"/>
        <rFont val="Calibri"/>
        <family val="2"/>
        <scheme val="minor"/>
      </rPr>
      <t xml:space="preserve"> from Operations Before Dividends</t>
    </r>
    <r>
      <rPr>
        <sz val="11"/>
        <rFont val="Calibri"/>
        <family val="2"/>
        <scheme val="minor"/>
      </rPr>
      <t xml:space="preserve"> and Federal Income Taxes (5-18)</t>
    </r>
  </si>
  <si>
    <r>
      <t>Federal Income Taxes</t>
    </r>
    <r>
      <rPr>
        <b/>
        <sz val="11"/>
        <color indexed="8"/>
        <rFont val="Calibri"/>
        <family val="2"/>
        <scheme val="minor"/>
      </rPr>
      <t/>
    </r>
  </si>
  <si>
    <t>Net Realized Capital Gains (Losses)</t>
  </si>
  <si>
    <t>Less Capital Gains Tax</t>
  </si>
  <si>
    <t>Net Income((19-20)+(21-22))</t>
  </si>
  <si>
    <r>
      <t>Prior YE Surplus</t>
    </r>
    <r>
      <rPr>
        <sz val="11"/>
        <color rgb="FFFF0000"/>
        <rFont val="Calibri"/>
        <family val="2"/>
        <scheme val="minor"/>
      </rPr>
      <t xml:space="preserve"> </t>
    </r>
  </si>
  <si>
    <t xml:space="preserve">Capital Increases </t>
  </si>
  <si>
    <t>Other Increases (Decreases)</t>
  </si>
  <si>
    <t>29.</t>
  </si>
  <si>
    <t xml:space="preserve">YE Surplus </t>
  </si>
  <si>
    <t>*Itemize in Assumptions</t>
  </si>
  <si>
    <t>Years</t>
  </si>
  <si>
    <t xml:space="preserve">Years </t>
  </si>
  <si>
    <t>Special treaty covenants or triggers that prompt recapture* (credit downgrade, bankruptcy of reinsurer, unilateral changes in valuation methodology)</t>
  </si>
  <si>
    <t>*-Please provide a narrative around recapture provisions in the space below</t>
  </si>
  <si>
    <t>Additional Guidance/Notes</t>
  </si>
  <si>
    <t>Insert appropropiate date;  "As of" date or date of transaction.</t>
  </si>
  <si>
    <t>Insert appropropiate date;  "As of" date or date of transaction or pro forma date.</t>
  </si>
  <si>
    <t>US Stat. Pre-Transaction
(Year 0)</t>
  </si>
  <si>
    <t>Modified Coinsurance Reserves and Reserve Credit</t>
  </si>
  <si>
    <t>Modified coinsurance reserves reported in General Account</t>
  </si>
  <si>
    <t>If the modified coinsurance reserve reported in General Account was the result of an allocation of an aggregate reserve calculation, what would the General Account reserve for the ceded business have been in the absence of the reinsurance agreement</t>
  </si>
  <si>
    <t>Reserve credit reported in the General Account</t>
  </si>
  <si>
    <t>If the reserve credit in the General Account was the result of an allocation of an aggregate reserve calculation, what would the General Account reserve for the ceded business have been in the absence of the reinsurance agreement</t>
  </si>
  <si>
    <t xml:space="preserve">Amount </t>
  </si>
  <si>
    <r>
      <t xml:space="preserve">9.       BALANCE SHEET: </t>
    </r>
    <r>
      <rPr>
        <sz val="11"/>
        <color rgb="FF00B050"/>
        <rFont val="Calibri"/>
        <family val="2"/>
        <scheme val="minor"/>
      </rPr>
      <t xml:space="preserve">users can </t>
    </r>
    <r>
      <rPr>
        <u/>
        <sz val="11"/>
        <color rgb="FF00B050"/>
        <rFont val="Calibri"/>
        <family val="2"/>
        <scheme val="minor"/>
      </rPr>
      <t>complete one of three</t>
    </r>
    <r>
      <rPr>
        <sz val="11"/>
        <color rgb="FF00B050"/>
        <rFont val="Calibri"/>
        <family val="2"/>
        <scheme val="minor"/>
      </rPr>
      <t xml:space="preserve"> balance sheet formats.  The state regulator should direct the preparer as to which format they want completed.
</t>
    </r>
    <r>
      <rPr>
        <b/>
        <sz val="11"/>
        <color rgb="FF00B050"/>
        <rFont val="Calibri"/>
        <family val="2"/>
        <scheme val="minor"/>
      </rPr>
      <t>i.</t>
    </r>
    <r>
      <rPr>
        <sz val="11"/>
        <color rgb="FF00B050"/>
        <rFont val="Calibri"/>
        <family val="2"/>
        <scheme val="minor"/>
      </rPr>
      <t xml:space="preserve">  Balance Sheet 1 tab-accounts for pre transaction and 1 year of Post Transaction Stat for US. 
</t>
    </r>
    <r>
      <rPr>
        <b/>
        <sz val="11"/>
        <color rgb="FF00B050"/>
        <rFont val="Calibri"/>
        <family val="2"/>
        <scheme val="minor"/>
      </rPr>
      <t>ii.</t>
    </r>
    <r>
      <rPr>
        <sz val="11"/>
        <color rgb="FF00B050"/>
        <rFont val="Calibri"/>
        <family val="2"/>
        <scheme val="minor"/>
      </rPr>
      <t xml:space="preserve">  The Balance Sheet 2 tab-accounts for 3 years of Post Transaction Stat for US.
</t>
    </r>
    <r>
      <rPr>
        <b/>
        <sz val="11"/>
        <color rgb="FF00B050"/>
        <rFont val="Calibri"/>
        <family val="2"/>
        <scheme val="minor"/>
      </rPr>
      <t>iii.</t>
    </r>
    <r>
      <rPr>
        <sz val="11"/>
        <color rgb="FF00B050"/>
        <rFont val="Calibri"/>
        <family val="2"/>
        <scheme val="minor"/>
      </rPr>
      <t xml:space="preserve">  The third format includes a Balance Sheet (Balance sheet 3 tab), P&amp;L statement, and Cash Flow statement projections for 3 years.  These financial statements are the same ones used in UCAA filings.</t>
    </r>
  </si>
  <si>
    <r>
      <t xml:space="preserve">10.      Asset Listing: </t>
    </r>
    <r>
      <rPr>
        <sz val="11"/>
        <color rgb="FF00B050"/>
        <rFont val="Calibri"/>
        <family val="2"/>
        <scheme val="minor"/>
      </rPr>
      <t xml:space="preserve">For any level 3 assests as defined in SSAP 101 reported on the assets page, please provide the source or methodology for valuation.  </t>
    </r>
    <r>
      <rPr>
        <b/>
        <sz val="11"/>
        <color rgb="FF00B050"/>
        <rFont val="Calibri"/>
        <family val="2"/>
        <scheme val="minor"/>
      </rPr>
      <t xml:space="preserve">    </t>
    </r>
  </si>
  <si>
    <t>Source or Methodology for 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</si>
</sst>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41" x14ac:knownFonts="1">
    <font>
      <sz val="11"/>
      <color theme="1"/>
      <name val="Calibri"/>
      <family val="2"/>
      <scheme val="minor"/>
    </font>
    <font>
      <b/>
      <sz val="13"/>
      <color theme="3"/>
      <name val="Calibri"/>
      <family val="2"/>
      <scheme val="minor"/>
    </font>
    <font>
      <b/>
      <u/>
      <sz val="11"/>
      <color theme="1"/>
      <name val="Calibri"/>
      <family val="2"/>
      <scheme val="minor"/>
    </font>
    <font>
      <b/>
      <sz val="20"/>
      <color theme="1"/>
      <name val="Calibri"/>
      <family val="2"/>
      <scheme val="minor"/>
    </font>
    <font>
      <sz val="11"/>
      <color theme="1"/>
      <name val="Calibri"/>
      <family val="2"/>
      <scheme val="minor"/>
    </font>
    <font>
      <sz val="10"/>
      <name val="Arial"/>
      <family val="2"/>
    </font>
    <font>
      <sz val="10"/>
      <color indexed="8"/>
      <name val="Arial"/>
      <family val="2"/>
    </font>
    <font>
      <sz val="10"/>
      <color theme="1"/>
      <name val="Arial"/>
      <family val="2"/>
    </font>
    <font>
      <b/>
      <sz val="11"/>
      <color rgb="FFC00000"/>
      <name val="Calibri"/>
      <family val="2"/>
      <scheme val="minor"/>
    </font>
    <font>
      <i/>
      <sz val="11"/>
      <color theme="1"/>
      <name val="Calibri"/>
      <family val="2"/>
      <scheme val="minor"/>
    </font>
    <font>
      <b/>
      <i/>
      <sz val="20"/>
      <color theme="1"/>
      <name val="Calibri"/>
      <family val="2"/>
      <scheme val="minor"/>
    </font>
    <font>
      <b/>
      <sz val="13"/>
      <color rgb="FFFF0000"/>
      <name val="Calibri"/>
      <family val="2"/>
      <scheme val="minor"/>
    </font>
    <font>
      <sz val="11"/>
      <color rgb="FFFF0000"/>
      <name val="Calibri"/>
      <family val="2"/>
      <scheme val="minor"/>
    </font>
    <font>
      <i/>
      <sz val="11"/>
      <color rgb="FFFF0000"/>
      <name val="Calibri"/>
      <family val="2"/>
      <scheme val="minor"/>
    </font>
    <font>
      <b/>
      <sz val="11"/>
      <color theme="1"/>
      <name val="Calibri"/>
      <family val="2"/>
      <scheme val="minor"/>
    </font>
    <font>
      <sz val="11"/>
      <color rgb="FF00B050"/>
      <name val="Arial"/>
      <family val="2"/>
    </font>
    <font>
      <sz val="11"/>
      <color theme="1"/>
      <name val="Arial"/>
      <family val="2"/>
    </font>
    <font>
      <b/>
      <sz val="12"/>
      <color theme="1"/>
      <name val="Arial"/>
      <family val="2"/>
    </font>
    <font>
      <b/>
      <sz val="11"/>
      <color theme="1"/>
      <name val="Arial"/>
      <family val="2"/>
    </font>
    <font>
      <sz val="11"/>
      <name val="Arial"/>
      <family val="2"/>
    </font>
    <font>
      <sz val="7"/>
      <color theme="1"/>
      <name val="Times New Roman"/>
      <family val="1"/>
    </font>
    <font>
      <b/>
      <sz val="13"/>
      <color theme="1"/>
      <name val="Calibri"/>
      <family val="2"/>
      <scheme val="minor"/>
    </font>
    <font>
      <b/>
      <sz val="11"/>
      <color theme="1"/>
      <name val="Calibri"/>
      <family val="1"/>
      <scheme val="minor"/>
    </font>
    <font>
      <b/>
      <sz val="11"/>
      <color theme="1"/>
      <name val="Times New Roman"/>
      <family val="1"/>
    </font>
    <font>
      <sz val="11"/>
      <color rgb="FF00B050"/>
      <name val="Calibri"/>
      <family val="2"/>
      <scheme val="minor"/>
    </font>
    <font>
      <strike/>
      <sz val="11"/>
      <color theme="1"/>
      <name val="Calibri"/>
      <family val="2"/>
      <scheme val="minor"/>
    </font>
    <font>
      <b/>
      <sz val="13"/>
      <color rgb="FF00B050"/>
      <name val="Calibri"/>
      <family val="2"/>
      <scheme val="minor"/>
    </font>
    <font>
      <b/>
      <sz val="11"/>
      <color rgb="FF00B050"/>
      <name val="Arial"/>
      <family val="2"/>
    </font>
    <font>
      <sz val="11"/>
      <color theme="4"/>
      <name val="Calibri"/>
      <family val="2"/>
      <scheme val="minor"/>
    </font>
    <font>
      <b/>
      <sz val="11"/>
      <name val="Calibri"/>
      <family val="2"/>
      <scheme val="minor"/>
    </font>
    <font>
      <sz val="12"/>
      <name val="Arial"/>
      <family val="2"/>
    </font>
    <font>
      <sz val="11"/>
      <name val="Calibri"/>
      <family val="2"/>
      <scheme val="minor"/>
    </font>
    <font>
      <b/>
      <sz val="11"/>
      <color indexed="60"/>
      <name val="Calibri"/>
      <family val="2"/>
      <scheme val="minor"/>
    </font>
    <font>
      <b/>
      <u/>
      <sz val="11"/>
      <name val="Calibri"/>
      <family val="2"/>
      <scheme val="minor"/>
    </font>
    <font>
      <b/>
      <sz val="11"/>
      <color indexed="8"/>
      <name val="Calibri"/>
      <family val="2"/>
      <scheme val="minor"/>
    </font>
    <font>
      <sz val="11"/>
      <color indexed="8"/>
      <name val="Calibri"/>
      <family val="2"/>
      <scheme val="minor"/>
    </font>
    <font>
      <b/>
      <sz val="11"/>
      <color rgb="FF00B050"/>
      <name val="Arial"/>
      <family val="2"/>
    </font>
    <font>
      <u/>
      <sz val="11"/>
      <color rgb="FF00B050"/>
      <name val="Calibri"/>
      <family val="2"/>
      <scheme val="minor"/>
    </font>
    <font>
      <b/>
      <sz val="11"/>
      <color rgb="FF00B050"/>
      <name val="Calibri"/>
      <family val="2"/>
      <scheme val="minor"/>
    </font>
    <font>
      <b/>
      <sz val="11"/>
      <color rgb="FF00B050"/>
      <name val="Calibri"/>
      <family val="2"/>
      <scheme val="minor"/>
    </font>
    <font>
      <strike/>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FF00"/>
        <bgColor rgb="FF000000"/>
      </patternFill>
    </fill>
    <fill>
      <patternFill patternType="solid">
        <fgColor theme="0" tint="-0.499984740745262"/>
        <bgColor indexed="64"/>
      </patternFill>
    </fill>
    <fill>
      <patternFill patternType="solid">
        <fgColor rgb="FF00B0F0"/>
        <bgColor indexed="64"/>
      </patternFill>
    </fill>
    <fill>
      <patternFill patternType="solid">
        <fgColor indexed="9"/>
      </patternFill>
    </fill>
    <fill>
      <patternFill patternType="solid">
        <fgColor theme="4" tint="0.39997558519241921"/>
        <bgColor indexed="64"/>
      </patternFill>
    </fill>
    <fill>
      <patternFill patternType="solid">
        <fgColor indexed="9"/>
        <bgColor indexed="9"/>
      </patternFill>
    </fill>
  </fills>
  <borders count="25">
    <border>
      <left/>
      <right/>
      <top/>
      <bottom/>
      <diagonal/>
    </border>
    <border>
      <left/>
      <right/>
      <top/>
      <bottom style="thick">
        <color theme="4" tint="0.49998474074526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bottom/>
      <diagonal/>
    </border>
    <border>
      <left style="thin">
        <color auto="1"/>
      </left>
      <right style="thin">
        <color auto="1"/>
      </right>
      <top/>
      <bottom/>
      <diagonal/>
    </border>
    <border>
      <left/>
      <right/>
      <top style="thin">
        <color auto="1"/>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style="double">
        <color indexed="64"/>
      </bottom>
      <diagonal/>
    </border>
    <border>
      <left style="thin">
        <color auto="1"/>
      </left>
      <right style="thin">
        <color auto="1"/>
      </right>
      <top style="thin">
        <color auto="1"/>
      </top>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s>
  <cellStyleXfs count="17">
    <xf numFmtId="0" fontId="0" fillId="0" borderId="0"/>
    <xf numFmtId="0" fontId="1" fillId="0" borderId="1" applyNumberFormat="0" applyFill="0" applyAlignment="0" applyProtection="0"/>
    <xf numFmtId="9" fontId="4"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3" fontId="4" fillId="0" borderId="0" applyFont="0" applyFill="0" applyBorder="0" applyAlignment="0" applyProtection="0"/>
    <xf numFmtId="41" fontId="5" fillId="0" borderId="0" applyFont="0" applyFill="0" applyBorder="0" applyAlignment="0" applyProtection="0"/>
    <xf numFmtId="43" fontId="6" fillId="0" borderId="0" applyFont="0" applyFill="0" applyBorder="0" applyAlignment="0" applyProtection="0"/>
    <xf numFmtId="0" fontId="5" fillId="0" borderId="0"/>
    <xf numFmtId="0" fontId="7" fillId="0" borderId="0"/>
    <xf numFmtId="43" fontId="7"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5" fillId="10" borderId="0"/>
    <xf numFmtId="0" fontId="30" fillId="0" borderId="0"/>
    <xf numFmtId="0" fontId="30" fillId="0" borderId="0"/>
    <xf numFmtId="0" fontId="5" fillId="10" borderId="0"/>
  </cellStyleXfs>
  <cellXfs count="189">
    <xf numFmtId="0" fontId="0" fillId="0" borderId="0" xfId="0"/>
    <xf numFmtId="0" fontId="0" fillId="0" borderId="2" xfId="0" applyBorder="1"/>
    <xf numFmtId="0" fontId="1" fillId="0" borderId="2" xfId="1" applyBorder="1"/>
    <xf numFmtId="0" fontId="2" fillId="0" borderId="2" xfId="0" applyFont="1" applyBorder="1"/>
    <xf numFmtId="0" fontId="0" fillId="0" borderId="2" xfId="0" applyBorder="1" applyAlignment="1">
      <alignment horizontal="left" indent="1"/>
    </xf>
    <xf numFmtId="0" fontId="0" fillId="0" borderId="3" xfId="0" applyBorder="1"/>
    <xf numFmtId="0" fontId="8" fillId="2" borderId="3" xfId="8" applyFont="1" applyFill="1" applyBorder="1" applyAlignment="1">
      <alignment horizontal="left"/>
    </xf>
    <xf numFmtId="0" fontId="9" fillId="0" borderId="2" xfId="0" applyFont="1" applyBorder="1" applyAlignment="1">
      <alignment horizontal="left" indent="1"/>
    </xf>
    <xf numFmtId="0" fontId="12" fillId="0" borderId="0" xfId="0" applyFont="1" applyAlignment="1">
      <alignment wrapText="1"/>
    </xf>
    <xf numFmtId="0" fontId="12" fillId="0" borderId="0" xfId="0" applyFont="1"/>
    <xf numFmtId="0" fontId="15" fillId="3" borderId="2" xfId="0" applyFont="1" applyFill="1" applyBorder="1" applyAlignment="1">
      <alignment horizontal="center" vertical="center" wrapText="1"/>
    </xf>
    <xf numFmtId="0" fontId="15" fillId="3" borderId="0" xfId="0" applyFont="1" applyFill="1" applyAlignment="1">
      <alignment horizontal="center" vertical="center" wrapText="1"/>
    </xf>
    <xf numFmtId="0" fontId="16" fillId="0" borderId="2" xfId="9" applyFont="1" applyBorder="1" applyAlignment="1">
      <alignment horizontal="right" vertical="center" wrapText="1"/>
    </xf>
    <xf numFmtId="0" fontId="16" fillId="0" borderId="3" xfId="9" applyFont="1" applyBorder="1" applyAlignment="1">
      <alignment horizontal="right" vertical="center" wrapText="1"/>
    </xf>
    <xf numFmtId="0" fontId="18" fillId="4" borderId="8" xfId="9" applyFont="1" applyFill="1" applyBorder="1" applyAlignment="1">
      <alignment vertical="center" wrapText="1"/>
    </xf>
    <xf numFmtId="0" fontId="18" fillId="4" borderId="0" xfId="0" applyFont="1" applyFill="1"/>
    <xf numFmtId="0" fontId="16" fillId="0" borderId="9" xfId="0" applyFont="1" applyBorder="1" applyAlignment="1">
      <alignment horizontal="left" vertical="center" wrapText="1"/>
    </xf>
    <xf numFmtId="0" fontId="15" fillId="3" borderId="8" xfId="0" applyFont="1" applyFill="1" applyBorder="1" applyAlignment="1">
      <alignment horizontal="center" vertical="center" wrapText="1"/>
    </xf>
    <xf numFmtId="3" fontId="15" fillId="0" borderId="10" xfId="0" applyNumberFormat="1" applyFont="1" applyBorder="1" applyAlignment="1" applyProtection="1">
      <alignment horizontal="center" vertical="center" wrapText="1"/>
      <protection locked="0"/>
    </xf>
    <xf numFmtId="0" fontId="15" fillId="0" borderId="9" xfId="0" applyFont="1" applyBorder="1" applyAlignment="1">
      <alignment horizontal="center" vertical="center" wrapText="1"/>
    </xf>
    <xf numFmtId="0" fontId="0" fillId="0" borderId="12" xfId="0" applyBorder="1"/>
    <xf numFmtId="0" fontId="18" fillId="4" borderId="3" xfId="9" applyFont="1" applyFill="1" applyBorder="1"/>
    <xf numFmtId="3" fontId="17" fillId="4" borderId="3" xfId="9" applyNumberFormat="1" applyFont="1" applyFill="1" applyBorder="1" applyAlignment="1">
      <alignment horizontal="center" vertical="center"/>
    </xf>
    <xf numFmtId="0" fontId="0" fillId="0" borderId="2" xfId="0" applyBorder="1" applyAlignment="1">
      <alignment wrapText="1"/>
    </xf>
    <xf numFmtId="0" fontId="1" fillId="0" borderId="2" xfId="1" applyFill="1" applyBorder="1" applyAlignment="1">
      <alignment horizontal="center" wrapText="1"/>
    </xf>
    <xf numFmtId="0" fontId="18" fillId="5" borderId="2" xfId="9" applyFont="1" applyFill="1" applyBorder="1" applyAlignment="1">
      <alignment horizontal="center" vertical="center" wrapText="1"/>
    </xf>
    <xf numFmtId="0" fontId="15" fillId="3" borderId="0" xfId="0" applyFont="1" applyFill="1" applyAlignment="1">
      <alignment horizontal="left" vertical="center" wrapText="1"/>
    </xf>
    <xf numFmtId="0" fontId="14" fillId="5" borderId="15" xfId="0" applyFont="1" applyFill="1" applyBorder="1" applyAlignment="1">
      <alignment horizontal="center"/>
    </xf>
    <xf numFmtId="0" fontId="0" fillId="0" borderId="13" xfId="0" applyBorder="1" applyAlignment="1">
      <alignment horizontal="left" vertical="center" wrapText="1" indent="5"/>
    </xf>
    <xf numFmtId="0" fontId="0" fillId="0" borderId="14" xfId="0" applyBorder="1" applyAlignment="1">
      <alignment horizontal="left" vertical="center" wrapText="1" indent="5"/>
    </xf>
    <xf numFmtId="0" fontId="2" fillId="0" borderId="0" xfId="0" applyFont="1" applyAlignment="1">
      <alignment horizontal="center" vertical="center"/>
    </xf>
    <xf numFmtId="0" fontId="1" fillId="0" borderId="2" xfId="1" applyBorder="1" applyAlignment="1">
      <alignment horizontal="center"/>
    </xf>
    <xf numFmtId="0" fontId="14" fillId="0" borderId="0" xfId="0" applyFont="1" applyAlignment="1">
      <alignment horizontal="right"/>
    </xf>
    <xf numFmtId="0" fontId="21" fillId="0" borderId="2" xfId="1" applyFont="1" applyBorder="1" applyAlignment="1">
      <alignment horizontal="right"/>
    </xf>
    <xf numFmtId="0" fontId="22" fillId="0" borderId="13" xfId="0" applyFont="1" applyBorder="1" applyAlignment="1">
      <alignment horizontal="left" vertical="center" wrapText="1" indent="5"/>
    </xf>
    <xf numFmtId="0" fontId="16" fillId="0" borderId="2" xfId="9" applyFont="1" applyBorder="1" applyAlignment="1">
      <alignment vertical="center" wrapText="1"/>
    </xf>
    <xf numFmtId="0" fontId="16" fillId="0" borderId="16" xfId="9" applyFont="1" applyBorder="1" applyAlignment="1">
      <alignment horizontal="right" vertical="center" wrapText="1"/>
    </xf>
    <xf numFmtId="0" fontId="17" fillId="4" borderId="2" xfId="9" applyFont="1" applyFill="1" applyBorder="1" applyAlignment="1">
      <alignment horizontal="left"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8" fillId="0" borderId="2" xfId="0" applyFont="1" applyBorder="1" applyAlignment="1">
      <alignment horizontal="left" vertical="center" wrapText="1"/>
    </xf>
    <xf numFmtId="0" fontId="16" fillId="0" borderId="2" xfId="0" applyFont="1" applyBorder="1" applyAlignment="1">
      <alignment horizontal="right" vertical="center" wrapText="1"/>
    </xf>
    <xf numFmtId="0" fontId="16" fillId="0" borderId="2" xfId="0" applyFont="1" applyBorder="1" applyAlignment="1">
      <alignment horizontal="left" vertical="center" wrapText="1"/>
    </xf>
    <xf numFmtId="0" fontId="19" fillId="0" borderId="2" xfId="0" applyFont="1" applyBorder="1" applyAlignment="1">
      <alignment horizontal="left" vertical="center" wrapText="1"/>
    </xf>
    <xf numFmtId="0" fontId="0" fillId="8" borderId="2" xfId="0" applyFill="1" applyBorder="1"/>
    <xf numFmtId="0" fontId="15" fillId="9" borderId="8"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25" fillId="6" borderId="2" xfId="0" applyFont="1" applyFill="1" applyBorder="1" applyAlignment="1">
      <alignment horizontal="left" indent="1"/>
    </xf>
    <xf numFmtId="0" fontId="24" fillId="6" borderId="2" xfId="0" applyFont="1" applyFill="1" applyBorder="1" applyAlignment="1">
      <alignment horizontal="left" indent="1"/>
    </xf>
    <xf numFmtId="0" fontId="15" fillId="0" borderId="2" xfId="0" applyFont="1" applyBorder="1" applyAlignment="1">
      <alignment horizontal="right" vertical="center" wrapText="1"/>
    </xf>
    <xf numFmtId="0" fontId="24" fillId="0" borderId="2" xfId="0" applyFont="1" applyBorder="1" applyAlignment="1">
      <alignment horizontal="left" indent="1"/>
    </xf>
    <xf numFmtId="0" fontId="24" fillId="7" borderId="2" xfId="0" applyFont="1" applyFill="1" applyBorder="1" applyAlignment="1">
      <alignment horizontal="left" indent="1"/>
    </xf>
    <xf numFmtId="0" fontId="28" fillId="9" borderId="2" xfId="0" applyFont="1" applyFill="1" applyBorder="1"/>
    <xf numFmtId="0" fontId="25" fillId="0" borderId="2" xfId="0" applyFont="1" applyBorder="1" applyAlignment="1">
      <alignment horizontal="left" indent="1"/>
    </xf>
    <xf numFmtId="0" fontId="0" fillId="0" borderId="4" xfId="0" applyBorder="1"/>
    <xf numFmtId="0" fontId="1" fillId="0" borderId="0" xfId="1" applyBorder="1" applyAlignment="1">
      <alignment horizontal="center"/>
    </xf>
    <xf numFmtId="0" fontId="31" fillId="0" borderId="0" xfId="14" applyFont="1"/>
    <xf numFmtId="0" fontId="29" fillId="0" borderId="0" xfId="14" applyFont="1"/>
    <xf numFmtId="0" fontId="31" fillId="0" borderId="0" xfId="0" applyFont="1"/>
    <xf numFmtId="0" fontId="32" fillId="11" borderId="18" xfId="14" applyFont="1" applyFill="1" applyBorder="1"/>
    <xf numFmtId="0" fontId="29" fillId="11" borderId="18" xfId="14" applyFont="1" applyFill="1" applyBorder="1" applyAlignment="1">
      <alignment horizontal="center"/>
    </xf>
    <xf numFmtId="0" fontId="31" fillId="11" borderId="18" xfId="14" applyFont="1" applyFill="1" applyBorder="1"/>
    <xf numFmtId="0" fontId="33" fillId="0" borderId="0" xfId="14" applyFont="1"/>
    <xf numFmtId="164" fontId="31" fillId="0" borderId="0" xfId="11" applyNumberFormat="1" applyFont="1"/>
    <xf numFmtId="49" fontId="31" fillId="0" borderId="0" xfId="14" applyNumberFormat="1" applyFont="1"/>
    <xf numFmtId="164" fontId="31" fillId="0" borderId="0" xfId="11" applyNumberFormat="1" applyFont="1" applyProtection="1">
      <protection locked="0"/>
    </xf>
    <xf numFmtId="164" fontId="31" fillId="0" borderId="18" xfId="11" applyNumberFormat="1" applyFont="1" applyBorder="1" applyProtection="1">
      <protection locked="0"/>
    </xf>
    <xf numFmtId="164" fontId="29" fillId="0" borderId="5" xfId="11" applyNumberFormat="1" applyFont="1" applyBorder="1"/>
    <xf numFmtId="164" fontId="29" fillId="0" borderId="0" xfId="11" applyNumberFormat="1" applyFont="1"/>
    <xf numFmtId="0" fontId="31" fillId="0" borderId="0" xfId="13" applyFont="1" applyFill="1"/>
    <xf numFmtId="49" fontId="31" fillId="0" borderId="0" xfId="14" applyNumberFormat="1" applyFont="1" applyAlignment="1">
      <alignment vertical="top"/>
    </xf>
    <xf numFmtId="0" fontId="31" fillId="0" borderId="0" xfId="13" applyFont="1" applyFill="1" applyAlignment="1">
      <alignment wrapText="1"/>
    </xf>
    <xf numFmtId="0" fontId="31" fillId="0" borderId="0" xfId="14" quotePrefix="1" applyFont="1" applyAlignment="1">
      <alignment horizontal="left"/>
    </xf>
    <xf numFmtId="0" fontId="31" fillId="0" borderId="0" xfId="13" quotePrefix="1" applyFont="1" applyFill="1" applyAlignment="1">
      <alignment horizontal="left"/>
    </xf>
    <xf numFmtId="164" fontId="31" fillId="0" borderId="18" xfId="11" applyNumberFormat="1" applyFont="1" applyBorder="1"/>
    <xf numFmtId="164" fontId="31" fillId="0" borderId="19" xfId="11" applyNumberFormat="1" applyFont="1" applyBorder="1"/>
    <xf numFmtId="164" fontId="31" fillId="0" borderId="20" xfId="11" applyNumberFormat="1" applyFont="1" applyBorder="1"/>
    <xf numFmtId="42" fontId="31" fillId="0" borderId="0" xfId="14" applyNumberFormat="1" applyFont="1"/>
    <xf numFmtId="42" fontId="31" fillId="0" borderId="0" xfId="0" applyNumberFormat="1" applyFont="1"/>
    <xf numFmtId="1" fontId="31" fillId="0" borderId="0" xfId="14" applyNumberFormat="1" applyFont="1" applyProtection="1">
      <protection locked="0"/>
    </xf>
    <xf numFmtId="37" fontId="31" fillId="0" borderId="0" xfId="14" applyNumberFormat="1" applyFont="1" applyProtection="1">
      <protection locked="0"/>
    </xf>
    <xf numFmtId="165" fontId="31" fillId="0" borderId="18" xfId="14" applyNumberFormat="1" applyFont="1" applyBorder="1"/>
    <xf numFmtId="0" fontId="31" fillId="0" borderId="0" xfId="14" applyFont="1" applyAlignment="1">
      <alignment horizontal="right"/>
    </xf>
    <xf numFmtId="0" fontId="29" fillId="0" borderId="0" xfId="15" applyFont="1"/>
    <xf numFmtId="0" fontId="31" fillId="0" borderId="0" xfId="15" applyFont="1"/>
    <xf numFmtId="0" fontId="29" fillId="0" borderId="0" xfId="15" applyFont="1" applyAlignment="1">
      <alignment horizontal="center"/>
    </xf>
    <xf numFmtId="0" fontId="29" fillId="11" borderId="18" xfId="15" applyFont="1" applyFill="1" applyBorder="1" applyAlignment="1">
      <alignment horizontal="center"/>
    </xf>
    <xf numFmtId="0" fontId="29" fillId="11" borderId="18" xfId="15" applyFont="1" applyFill="1" applyBorder="1"/>
    <xf numFmtId="49" fontId="31" fillId="0" borderId="0" xfId="15" applyNumberFormat="1" applyFont="1"/>
    <xf numFmtId="49" fontId="31" fillId="0" borderId="0" xfId="15" applyNumberFormat="1" applyFont="1" applyAlignment="1">
      <alignment vertical="top"/>
    </xf>
    <xf numFmtId="0" fontId="31" fillId="0" borderId="0" xfId="15" applyFont="1" applyAlignment="1">
      <alignment wrapText="1"/>
    </xf>
    <xf numFmtId="0" fontId="31" fillId="0" borderId="0" xfId="15" quotePrefix="1" applyFont="1" applyAlignment="1">
      <alignment horizontal="left"/>
    </xf>
    <xf numFmtId="164" fontId="29" fillId="0" borderId="18" xfId="11" applyNumberFormat="1" applyFont="1" applyBorder="1"/>
    <xf numFmtId="164" fontId="29" fillId="0" borderId="18" xfId="11" applyNumberFormat="1" applyFont="1" applyBorder="1" applyProtection="1">
      <protection locked="0"/>
    </xf>
    <xf numFmtId="49" fontId="12" fillId="0" borderId="0" xfId="15" applyNumberFormat="1" applyFont="1"/>
    <xf numFmtId="0" fontId="31" fillId="0" borderId="0" xfId="15" quotePrefix="1" applyFont="1" applyAlignment="1">
      <alignment horizontal="left" wrapText="1"/>
    </xf>
    <xf numFmtId="164" fontId="31" fillId="0" borderId="21" xfId="11" applyNumberFormat="1" applyFont="1" applyBorder="1"/>
    <xf numFmtId="42" fontId="31" fillId="0" borderId="0" xfId="15" applyNumberFormat="1" applyFont="1"/>
    <xf numFmtId="41" fontId="29" fillId="0" borderId="0" xfId="15" applyNumberFormat="1" applyFont="1"/>
    <xf numFmtId="10" fontId="31" fillId="0" borderId="0" xfId="15" applyNumberFormat="1" applyFont="1"/>
    <xf numFmtId="0" fontId="31" fillId="0" borderId="0" xfId="15" applyFont="1" applyAlignment="1">
      <alignment horizontal="right"/>
    </xf>
    <xf numFmtId="10" fontId="31" fillId="0" borderId="0" xfId="12" applyNumberFormat="1" applyFont="1"/>
    <xf numFmtId="10" fontId="29" fillId="0" borderId="0" xfId="12" applyNumberFormat="1" applyFont="1"/>
    <xf numFmtId="0" fontId="29" fillId="0" borderId="0" xfId="15" applyFont="1" applyAlignment="1">
      <alignment horizontal="right"/>
    </xf>
    <xf numFmtId="10" fontId="31" fillId="0" borderId="0" xfId="0" applyNumberFormat="1" applyFont="1"/>
    <xf numFmtId="10" fontId="31" fillId="12" borderId="0" xfId="12" applyNumberFormat="1" applyFont="1" applyFill="1"/>
    <xf numFmtId="0" fontId="29" fillId="11" borderId="18" xfId="16" applyFont="1" applyFill="1" applyBorder="1" applyAlignment="1">
      <alignment horizontal="center"/>
    </xf>
    <xf numFmtId="164" fontId="34" fillId="10" borderId="5" xfId="11" applyNumberFormat="1" applyFont="1" applyFill="1" applyBorder="1"/>
    <xf numFmtId="164" fontId="35" fillId="10" borderId="18" xfId="11" applyNumberFormat="1" applyFont="1" applyFill="1" applyBorder="1"/>
    <xf numFmtId="164" fontId="29" fillId="10" borderId="19" xfId="11" applyNumberFormat="1" applyFont="1" applyFill="1" applyBorder="1"/>
    <xf numFmtId="164" fontId="29" fillId="10" borderId="19" xfId="16" applyNumberFormat="1" applyFont="1" applyBorder="1"/>
    <xf numFmtId="0" fontId="29" fillId="0" borderId="0" xfId="14" applyFont="1" applyAlignment="1">
      <alignment horizontal="center"/>
    </xf>
    <xf numFmtId="0" fontId="31" fillId="10" borderId="22" xfId="16" applyFont="1" applyBorder="1"/>
    <xf numFmtId="0" fontId="31" fillId="10" borderId="23" xfId="16" applyFont="1" applyBorder="1"/>
    <xf numFmtId="0" fontId="31" fillId="10" borderId="9" xfId="16" applyFont="1" applyBorder="1"/>
    <xf numFmtId="0" fontId="35" fillId="10" borderId="0" xfId="16" applyFont="1"/>
    <xf numFmtId="0" fontId="31" fillId="10" borderId="0" xfId="16" applyFont="1"/>
    <xf numFmtId="0" fontId="34" fillId="10" borderId="0" xfId="16" applyFont="1"/>
    <xf numFmtId="49" fontId="31" fillId="10" borderId="9" xfId="16" applyNumberFormat="1" applyFont="1" applyBorder="1" applyAlignment="1">
      <alignment vertical="top"/>
    </xf>
    <xf numFmtId="0" fontId="35" fillId="10" borderId="0" xfId="16" applyFont="1" applyAlignment="1">
      <alignment wrapText="1"/>
    </xf>
    <xf numFmtId="0" fontId="19" fillId="0" borderId="0" xfId="0" applyFont="1" applyAlignment="1">
      <alignment wrapText="1"/>
    </xf>
    <xf numFmtId="164" fontId="35" fillId="10" borderId="0" xfId="11" applyNumberFormat="1" applyFont="1" applyFill="1" applyBorder="1" applyProtection="1">
      <protection locked="0"/>
    </xf>
    <xf numFmtId="164" fontId="35" fillId="10" borderId="0" xfId="11" applyNumberFormat="1" applyFont="1" applyFill="1" applyBorder="1"/>
    <xf numFmtId="49" fontId="31" fillId="10" borderId="9" xfId="16" applyNumberFormat="1" applyFont="1" applyBorder="1"/>
    <xf numFmtId="164" fontId="31" fillId="10" borderId="0" xfId="11" applyNumberFormat="1" applyFont="1" applyFill="1" applyBorder="1"/>
    <xf numFmtId="0" fontId="29" fillId="10" borderId="0" xfId="16" applyFont="1"/>
    <xf numFmtId="164" fontId="34" fillId="10" borderId="0" xfId="11" applyNumberFormat="1" applyFont="1" applyFill="1" applyBorder="1"/>
    <xf numFmtId="164" fontId="29" fillId="10" borderId="0" xfId="11" applyNumberFormat="1" applyFont="1" applyFill="1" applyBorder="1"/>
    <xf numFmtId="0" fontId="35" fillId="10" borderId="0" xfId="16" quotePrefix="1" applyFont="1" applyAlignment="1">
      <alignment horizontal="left"/>
    </xf>
    <xf numFmtId="0" fontId="35" fillId="10" borderId="0" xfId="16" applyFont="1" applyAlignment="1">
      <alignment horizontal="left"/>
    </xf>
    <xf numFmtId="0" fontId="35" fillId="10" borderId="0" xfId="16" quotePrefix="1" applyFont="1" applyAlignment="1">
      <alignment horizontal="left" wrapText="1"/>
    </xf>
    <xf numFmtId="0" fontId="35" fillId="10" borderId="0" xfId="16" applyFont="1" applyProtection="1">
      <protection locked="0"/>
    </xf>
    <xf numFmtId="0" fontId="31" fillId="10" borderId="0" xfId="16" applyFont="1" applyProtection="1">
      <protection locked="0"/>
    </xf>
    <xf numFmtId="164" fontId="35" fillId="10" borderId="0" xfId="16" applyNumberFormat="1" applyFont="1"/>
    <xf numFmtId="164" fontId="31" fillId="10" borderId="0" xfId="16" applyNumberFormat="1" applyFont="1"/>
    <xf numFmtId="164" fontId="31" fillId="10" borderId="0" xfId="16" applyNumberFormat="1" applyFont="1" applyAlignment="1" applyProtection="1">
      <alignment horizontal="right"/>
      <protection locked="0"/>
    </xf>
    <xf numFmtId="0" fontId="31" fillId="10" borderId="0" xfId="16" applyFont="1" applyAlignment="1">
      <alignment wrapText="1"/>
    </xf>
    <xf numFmtId="0" fontId="35" fillId="10" borderId="23" xfId="16" applyFont="1" applyBorder="1"/>
    <xf numFmtId="0" fontId="34" fillId="10" borderId="23" xfId="16" applyFont="1" applyBorder="1" applyAlignment="1">
      <alignment horizontal="center"/>
    </xf>
    <xf numFmtId="0" fontId="34" fillId="10" borderId="23" xfId="16" applyFont="1" applyBorder="1"/>
    <xf numFmtId="0" fontId="36" fillId="5" borderId="2" xfId="9" applyFont="1" applyFill="1" applyBorder="1" applyAlignment="1">
      <alignment horizontal="center" vertical="center" wrapText="1"/>
    </xf>
    <xf numFmtId="0" fontId="27" fillId="0" borderId="0" xfId="9" applyFont="1" applyAlignment="1">
      <alignment horizontal="center" vertical="center" wrapText="1"/>
    </xf>
    <xf numFmtId="0" fontId="39" fillId="0" borderId="13" xfId="0" applyFont="1" applyBorder="1" applyAlignment="1">
      <alignment horizontal="left" vertical="center" wrapText="1" indent="5"/>
    </xf>
    <xf numFmtId="0" fontId="28" fillId="9" borderId="4" xfId="0" applyFont="1" applyFill="1" applyBorder="1"/>
    <xf numFmtId="0" fontId="24" fillId="0" borderId="2" xfId="0" applyFont="1" applyBorder="1" applyAlignment="1">
      <alignment wrapText="1"/>
    </xf>
    <xf numFmtId="0" fontId="1" fillId="0" borderId="4" xfId="1" applyBorder="1" applyAlignment="1">
      <alignment horizontal="center"/>
    </xf>
    <xf numFmtId="0" fontId="14" fillId="0" borderId="2" xfId="0" applyFont="1" applyBorder="1" applyAlignment="1">
      <alignment horizontal="center" vertical="center" wrapText="1"/>
    </xf>
    <xf numFmtId="0" fontId="40" fillId="6" borderId="2" xfId="0" applyFont="1" applyFill="1" applyBorder="1" applyAlignment="1">
      <alignment horizontal="left" indent="1"/>
    </xf>
    <xf numFmtId="0" fontId="0" fillId="0" borderId="6" xfId="0" applyBorder="1" applyAlignment="1">
      <alignment wrapText="1"/>
    </xf>
    <xf numFmtId="0" fontId="1" fillId="0" borderId="2" xfId="1" applyBorder="1" applyAlignment="1">
      <alignment horizontal="center" wrapText="1"/>
    </xf>
    <xf numFmtId="0" fontId="1" fillId="0" borderId="3" xfId="1" applyBorder="1" applyAlignment="1">
      <alignment horizontal="center" wrapText="1"/>
    </xf>
    <xf numFmtId="0" fontId="26" fillId="0" borderId="3" xfId="1" applyFont="1" applyBorder="1" applyAlignment="1">
      <alignment horizontal="center" wrapText="1"/>
    </xf>
    <xf numFmtId="0" fontId="26" fillId="6" borderId="3" xfId="1" applyFont="1" applyFill="1" applyBorder="1" applyAlignment="1">
      <alignment horizontal="center" wrapText="1"/>
    </xf>
    <xf numFmtId="0" fontId="26" fillId="6" borderId="24" xfId="1" applyFont="1" applyFill="1" applyBorder="1" applyAlignment="1">
      <alignment horizontal="center" wrapText="1"/>
    </xf>
    <xf numFmtId="0" fontId="16" fillId="0" borderId="0" xfId="9" applyFont="1" applyAlignment="1">
      <alignment vertical="center" wrapText="1"/>
    </xf>
    <xf numFmtId="0" fontId="15" fillId="0" borderId="2" xfId="9" applyFont="1" applyBorder="1" applyAlignment="1">
      <alignment vertical="center" wrapText="1"/>
    </xf>
    <xf numFmtId="0" fontId="27" fillId="4" borderId="8" xfId="9" applyFont="1" applyFill="1" applyBorder="1" applyAlignment="1">
      <alignment vertical="center" wrapText="1"/>
    </xf>
    <xf numFmtId="0" fontId="38" fillId="0" borderId="13" xfId="0" applyFont="1" applyBorder="1" applyAlignment="1">
      <alignment horizontal="left" vertical="center" wrapText="1" indent="5"/>
    </xf>
    <xf numFmtId="0" fontId="0" fillId="0" borderId="16" xfId="0" applyBorder="1"/>
    <xf numFmtId="0" fontId="14" fillId="5" borderId="15" xfId="0" applyFont="1" applyFill="1" applyBorder="1" applyAlignment="1">
      <alignment horizontal="center" wrapText="1"/>
    </xf>
    <xf numFmtId="0" fontId="24" fillId="0" borderId="2" xfId="0" applyFont="1" applyBorder="1" applyAlignment="1">
      <alignment wrapText="1"/>
    </xf>
    <xf numFmtId="0" fontId="1" fillId="6" borderId="4" xfId="1" applyFill="1" applyBorder="1" applyAlignment="1">
      <alignment horizontal="center"/>
    </xf>
    <xf numFmtId="0" fontId="1" fillId="6" borderId="5" xfId="1" applyFill="1" applyBorder="1" applyAlignment="1">
      <alignment horizontal="center"/>
    </xf>
    <xf numFmtId="0" fontId="1" fillId="6" borderId="23" xfId="1" applyFill="1" applyBorder="1" applyAlignment="1">
      <alignment horizontal="center"/>
    </xf>
    <xf numFmtId="0" fontId="2" fillId="0" borderId="2" xfId="0" applyFont="1" applyBorder="1"/>
    <xf numFmtId="0" fontId="2" fillId="0" borderId="4" xfId="0" applyFont="1" applyBorder="1"/>
    <xf numFmtId="0" fontId="0" fillId="0" borderId="2" xfId="0" applyBorder="1" applyAlignment="1">
      <alignment wrapText="1"/>
    </xf>
    <xf numFmtId="0" fontId="0" fillId="0" borderId="4" xfId="0" applyBorder="1" applyAlignment="1">
      <alignment wrapText="1"/>
    </xf>
    <xf numFmtId="0" fontId="12" fillId="0" borderId="2" xfId="0" applyFont="1" applyBorder="1" applyAlignment="1">
      <alignment wrapText="1"/>
    </xf>
    <xf numFmtId="0" fontId="0" fillId="0" borderId="4" xfId="0" applyBorder="1"/>
    <xf numFmtId="0" fontId="0" fillId="0" borderId="5" xfId="0" applyBorder="1"/>
    <xf numFmtId="0" fontId="15" fillId="3" borderId="11"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0" fillId="3" borderId="2" xfId="0" applyFill="1" applyBorder="1" applyAlignment="1">
      <alignment horizontal="center" wrapText="1"/>
    </xf>
    <xf numFmtId="0" fontId="0" fillId="3" borderId="8" xfId="0" applyFill="1" applyBorder="1" applyAlignment="1">
      <alignment horizontal="center" wrapText="1"/>
    </xf>
    <xf numFmtId="0" fontId="14" fillId="4" borderId="8" xfId="0" applyFont="1" applyFill="1" applyBorder="1" applyAlignment="1">
      <alignment horizontal="center"/>
    </xf>
    <xf numFmtId="0" fontId="0" fillId="3" borderId="3" xfId="0" applyFill="1" applyBorder="1" applyAlignment="1">
      <alignment horizontal="center" wrapText="1"/>
    </xf>
    <xf numFmtId="0" fontId="0" fillId="0" borderId="2" xfId="0" applyBorder="1" applyAlignment="1">
      <alignment horizontal="left" vertical="top" wrapText="1"/>
    </xf>
    <xf numFmtId="0" fontId="0" fillId="0" borderId="0" xfId="0" applyAlignment="1">
      <alignment horizontal="left" vertical="top" wrapText="1"/>
    </xf>
    <xf numFmtId="0" fontId="14" fillId="5" borderId="4" xfId="0" applyFont="1" applyFill="1" applyBorder="1" applyAlignment="1">
      <alignment horizontal="center"/>
    </xf>
    <xf numFmtId="0" fontId="14" fillId="5" borderId="5" xfId="0" applyFont="1" applyFill="1" applyBorder="1" applyAlignment="1">
      <alignment horizontal="center"/>
    </xf>
    <xf numFmtId="0" fontId="0" fillId="0" borderId="6" xfId="0" applyBorder="1"/>
    <xf numFmtId="0" fontId="29" fillId="11" borderId="0" xfId="14" applyFont="1" applyFill="1" applyAlignment="1">
      <alignment horizontal="center"/>
    </xf>
    <xf numFmtId="0" fontId="31" fillId="11" borderId="0" xfId="0" applyFont="1" applyFill="1" applyAlignment="1">
      <alignment horizontal="center"/>
    </xf>
    <xf numFmtId="0" fontId="0" fillId="0" borderId="0" xfId="0"/>
    <xf numFmtId="0" fontId="35" fillId="10" borderId="0" xfId="16" applyFont="1" applyAlignment="1">
      <alignment wrapText="1"/>
    </xf>
    <xf numFmtId="0" fontId="19" fillId="0" borderId="0" xfId="0" applyFont="1" applyAlignment="1">
      <alignment wrapText="1"/>
    </xf>
    <xf numFmtId="0" fontId="19" fillId="0" borderId="0" xfId="0" applyFont="1"/>
  </cellXfs>
  <cellStyles count="17">
    <cellStyle name="Comma" xfId="11" builtinId="3"/>
    <cellStyle name="Comma [0] 2" xfId="6" xr:uid="{F12B51DD-5106-4150-82B4-AEAD409EA0DC}"/>
    <cellStyle name="Comma 2" xfId="10" xr:uid="{167338DE-8AF5-44CD-BBC1-A1C7BAE5BB45}"/>
    <cellStyle name="Comma 3" xfId="7" xr:uid="{8EEFC3DC-40AF-49A4-B38D-415A009B1F13}"/>
    <cellStyle name="Comma 4" xfId="5" xr:uid="{67521CAB-CE13-4979-8055-6047680D2B15}"/>
    <cellStyle name="Currency [0] 2" xfId="4" xr:uid="{07443D33-2E7B-4C23-A16B-2429B0583FCE}"/>
    <cellStyle name="Currency 2" xfId="3" xr:uid="{BCBE94AF-0D98-4694-9326-AD937F7807EB}"/>
    <cellStyle name="Heading 2" xfId="1" builtinId="17"/>
    <cellStyle name="Normal" xfId="0" builtinId="0"/>
    <cellStyle name="Normal 2" xfId="9" xr:uid="{07788424-8277-4E34-88DD-07C589D30DE8}"/>
    <cellStyle name="Normal 2 2" xfId="8" xr:uid="{93920C6F-4CB1-4152-96D8-4A1CDFC57790}"/>
    <cellStyle name="Normal_MASTER" xfId="13" xr:uid="{062CF408-112D-4036-BC95-DAB81ECE717C}"/>
    <cellStyle name="Normal_MASTER2" xfId="16" xr:uid="{B047176A-39EC-4EE2-B4D4-F49036C2E344}"/>
    <cellStyle name="Normal_PRO5" xfId="14" xr:uid="{2A9A708F-316F-4303-A657-DC86F4056E57}"/>
    <cellStyle name="Normal_PRO6" xfId="15" xr:uid="{C89096CB-428F-4DC7-8EFD-A283CF096D14}"/>
    <cellStyle name="Percent" xfId="12" builtinId="5"/>
    <cellStyle name="Percent 2" xfId="2" xr:uid="{B9A7E043-372D-4C14-8A48-86588773F4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Bruzzo, Eric" id="{03CC7D60-D8A3-421D-B315-7B34F89E73A1}" userId="S::ebruzzo@naic.org::7cf5a7e0-d142-4e60-bcd2-80455333271b"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4" dT="2024-02-22T15:52:54.32" personId="{03CC7D60-D8A3-421D-B315-7B34F89E73A1}" id="{0F04585D-2338-4151-8BA1-44E124D7DB8F}">
    <text>Added recapture considerations via Bob's notes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62B5D-518E-43BC-B55D-52C746A7207E}">
  <sheetPr>
    <pageSetUpPr fitToPage="1"/>
  </sheetPr>
  <dimension ref="A1:A19"/>
  <sheetViews>
    <sheetView tabSelected="1" showWhiteSpace="0" zoomScaleNormal="100" workbookViewId="0"/>
  </sheetViews>
  <sheetFormatPr defaultColWidth="9.140625" defaultRowHeight="15" x14ac:dyDescent="0.25"/>
  <cols>
    <col min="1" max="1" width="129.42578125" style="9" customWidth="1"/>
    <col min="2" max="16384" width="9.140625" style="9"/>
  </cols>
  <sheetData>
    <row r="1" spans="1:1" x14ac:dyDescent="0.25">
      <c r="A1" s="30" t="s">
        <v>78</v>
      </c>
    </row>
    <row r="3" spans="1:1" ht="15.75" thickBot="1" x14ac:dyDescent="0.3"/>
    <row r="4" spans="1:1" ht="88.15" customHeight="1" thickBot="1" x14ac:dyDescent="0.3">
      <c r="A4" s="28" t="s">
        <v>72</v>
      </c>
    </row>
    <row r="5" spans="1:1" ht="54" customHeight="1" thickBot="1" x14ac:dyDescent="0.3">
      <c r="A5" s="29" t="s">
        <v>73</v>
      </c>
    </row>
    <row r="6" spans="1:1" ht="85.9" customHeight="1" thickBot="1" x14ac:dyDescent="0.3">
      <c r="A6" s="29" t="s">
        <v>74</v>
      </c>
    </row>
    <row r="7" spans="1:1" ht="87" customHeight="1" thickBot="1" x14ac:dyDescent="0.3">
      <c r="A7" s="29" t="s">
        <v>79</v>
      </c>
    </row>
    <row r="8" spans="1:1" ht="120.75" thickBot="1" x14ac:dyDescent="0.3">
      <c r="A8" s="29" t="s">
        <v>77</v>
      </c>
    </row>
    <row r="9" spans="1:1" ht="45.75" thickBot="1" x14ac:dyDescent="0.3">
      <c r="A9" s="29" t="s">
        <v>75</v>
      </c>
    </row>
    <row r="10" spans="1:1" ht="30.75" thickBot="1" x14ac:dyDescent="0.3">
      <c r="A10" s="29" t="s">
        <v>76</v>
      </c>
    </row>
    <row r="11" spans="1:1" ht="30.75" thickBot="1" x14ac:dyDescent="0.3">
      <c r="A11" s="34" t="s">
        <v>88</v>
      </c>
    </row>
    <row r="12" spans="1:1" ht="90.75" thickBot="1" x14ac:dyDescent="0.3">
      <c r="A12" s="143" t="s">
        <v>252</v>
      </c>
    </row>
    <row r="13" spans="1:1" ht="30.75" thickBot="1" x14ac:dyDescent="0.3">
      <c r="A13" s="158" t="s">
        <v>253</v>
      </c>
    </row>
    <row r="19" spans="1:1" x14ac:dyDescent="0.25">
      <c r="A19" s="8"/>
    </row>
  </sheetData>
  <pageMargins left="2.9583333333333333E-2" right="0.7"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F09B-DBB8-496F-BD88-1F666817FB98}">
  <sheetPr>
    <pageSetUpPr fitToPage="1"/>
  </sheetPr>
  <dimension ref="A1:G51"/>
  <sheetViews>
    <sheetView showWhiteSpace="0" zoomScaleNormal="100" zoomScalePageLayoutView="90" workbookViewId="0">
      <selection activeCell="G51" sqref="G51"/>
    </sheetView>
  </sheetViews>
  <sheetFormatPr defaultRowHeight="15" x14ac:dyDescent="0.25"/>
  <cols>
    <col min="1" max="1" width="52.85546875" bestFit="1" customWidth="1"/>
    <col min="2" max="2" width="14.140625" customWidth="1"/>
    <col min="3" max="3" width="17.7109375" customWidth="1"/>
    <col min="4" max="4" width="15.140625" bestFit="1" customWidth="1"/>
    <col min="5" max="5" width="15.28515625" customWidth="1"/>
    <col min="6" max="6" width="17.7109375" customWidth="1"/>
    <col min="7" max="7" width="132.42578125" customWidth="1"/>
  </cols>
  <sheetData>
    <row r="1" spans="1:7" ht="17.25" x14ac:dyDescent="0.3">
      <c r="A1" s="162" t="s">
        <v>117</v>
      </c>
      <c r="B1" s="163"/>
      <c r="C1" s="164"/>
      <c r="D1" s="164"/>
      <c r="E1" s="164"/>
      <c r="F1" s="164"/>
      <c r="G1" s="147" t="s">
        <v>242</v>
      </c>
    </row>
    <row r="2" spans="1:7" ht="17.25" x14ac:dyDescent="0.3">
      <c r="A2" s="33" t="s">
        <v>80</v>
      </c>
      <c r="B2" s="146"/>
      <c r="C2" s="31"/>
      <c r="D2" s="31"/>
      <c r="E2" s="31"/>
      <c r="F2" s="146"/>
      <c r="G2" s="23" t="s">
        <v>243</v>
      </c>
    </row>
    <row r="3" spans="1:7" ht="80.25" customHeight="1" x14ac:dyDescent="0.3">
      <c r="A3" s="2" t="s">
        <v>0</v>
      </c>
      <c r="B3" s="150" t="s">
        <v>1</v>
      </c>
      <c r="C3" s="151" t="s">
        <v>2</v>
      </c>
      <c r="D3" s="151" t="s">
        <v>3</v>
      </c>
      <c r="E3" s="153" t="s">
        <v>113</v>
      </c>
      <c r="F3" s="154" t="s">
        <v>114</v>
      </c>
      <c r="G3" s="24"/>
    </row>
    <row r="4" spans="1:7" x14ac:dyDescent="0.25">
      <c r="A4" s="1" t="s">
        <v>121</v>
      </c>
      <c r="B4" s="1"/>
      <c r="C4" s="1"/>
      <c r="D4" s="1"/>
      <c r="E4" s="1"/>
      <c r="F4" s="55"/>
      <c r="G4" s="23" t="s">
        <v>122</v>
      </c>
    </row>
    <row r="5" spans="1:7" x14ac:dyDescent="0.25">
      <c r="A5" s="3" t="s">
        <v>4</v>
      </c>
      <c r="B5" s="1"/>
      <c r="C5" s="1"/>
      <c r="D5" s="1"/>
      <c r="E5" s="1"/>
      <c r="F5" s="55"/>
      <c r="G5" s="23"/>
    </row>
    <row r="6" spans="1:7" ht="30" customHeight="1" x14ac:dyDescent="0.25">
      <c r="A6" s="4" t="s">
        <v>5</v>
      </c>
      <c r="B6" s="1"/>
      <c r="C6" s="1"/>
      <c r="D6" s="1"/>
      <c r="E6" s="1"/>
      <c r="F6" s="55"/>
      <c r="G6" s="23" t="s">
        <v>6</v>
      </c>
    </row>
    <row r="7" spans="1:7" x14ac:dyDescent="0.25">
      <c r="A7" s="148" t="s">
        <v>7</v>
      </c>
      <c r="B7" s="1"/>
      <c r="C7" s="1"/>
      <c r="D7" s="1"/>
      <c r="E7" s="1"/>
      <c r="F7" s="55"/>
      <c r="G7" s="23"/>
    </row>
    <row r="8" spans="1:7" x14ac:dyDescent="0.25">
      <c r="A8" s="4" t="s">
        <v>89</v>
      </c>
      <c r="B8" s="1"/>
      <c r="C8" s="1"/>
      <c r="D8" s="1"/>
      <c r="E8" s="1"/>
      <c r="F8" s="55"/>
      <c r="G8" s="23"/>
    </row>
    <row r="9" spans="1:7" x14ac:dyDescent="0.25">
      <c r="A9" s="4" t="s">
        <v>8</v>
      </c>
      <c r="B9" s="1"/>
      <c r="C9" s="1"/>
      <c r="D9" s="1"/>
      <c r="E9" s="1"/>
      <c r="F9" s="55"/>
      <c r="G9" s="23"/>
    </row>
    <row r="10" spans="1:7" ht="26.25" x14ac:dyDescent="0.4">
      <c r="A10" s="7" t="s">
        <v>9</v>
      </c>
      <c r="B10" s="1"/>
      <c r="C10" s="1"/>
      <c r="D10" s="1"/>
      <c r="E10" s="1"/>
      <c r="F10" s="55"/>
      <c r="G10" s="23"/>
    </row>
    <row r="11" spans="1:7" x14ac:dyDescent="0.25">
      <c r="A11" s="1"/>
      <c r="B11" s="1"/>
      <c r="C11" s="1"/>
      <c r="D11" s="1"/>
      <c r="E11" s="1"/>
      <c r="F11" s="55"/>
      <c r="G11" s="23"/>
    </row>
    <row r="12" spans="1:7" x14ac:dyDescent="0.25">
      <c r="A12" s="4" t="s">
        <v>90</v>
      </c>
      <c r="B12" s="1"/>
      <c r="C12" s="1"/>
      <c r="D12" s="1"/>
      <c r="E12" s="1"/>
      <c r="F12" s="55"/>
      <c r="G12" s="23"/>
    </row>
    <row r="13" spans="1:7" x14ac:dyDescent="0.25">
      <c r="A13" s="148" t="s">
        <v>91</v>
      </c>
      <c r="B13" s="1"/>
      <c r="C13" s="1"/>
      <c r="D13" s="1"/>
      <c r="E13" s="1"/>
      <c r="F13" s="55"/>
      <c r="G13" s="23"/>
    </row>
    <row r="14" spans="1:7" x14ac:dyDescent="0.25">
      <c r="A14" s="4" t="s">
        <v>92</v>
      </c>
      <c r="B14" s="1"/>
      <c r="C14" s="1"/>
      <c r="D14" s="1"/>
      <c r="E14" s="1"/>
      <c r="F14" s="55"/>
      <c r="G14" s="23"/>
    </row>
    <row r="15" spans="1:7" x14ac:dyDescent="0.25">
      <c r="A15" s="4" t="s">
        <v>116</v>
      </c>
      <c r="B15" s="1"/>
      <c r="C15" s="1"/>
      <c r="D15" s="1"/>
      <c r="E15" s="1"/>
      <c r="F15" s="55"/>
      <c r="G15" s="23"/>
    </row>
    <row r="16" spans="1:7" x14ac:dyDescent="0.25">
      <c r="A16" s="49" t="s">
        <v>99</v>
      </c>
      <c r="B16" s="1"/>
      <c r="C16" s="1"/>
      <c r="D16" s="1"/>
      <c r="E16" s="1"/>
      <c r="F16" s="55"/>
      <c r="G16" s="23"/>
    </row>
    <row r="17" spans="1:7" ht="30" customHeight="1" x14ac:dyDescent="0.25">
      <c r="A17" s="4" t="s">
        <v>10</v>
      </c>
      <c r="B17" s="1"/>
      <c r="C17" s="1"/>
      <c r="D17" s="1"/>
      <c r="E17" s="1"/>
      <c r="F17" s="55"/>
      <c r="G17" s="145" t="s">
        <v>27</v>
      </c>
    </row>
    <row r="18" spans="1:7" x14ac:dyDescent="0.25">
      <c r="A18" s="7" t="s">
        <v>11</v>
      </c>
      <c r="B18" s="1"/>
      <c r="C18" s="1"/>
      <c r="D18" s="1"/>
      <c r="E18" s="1"/>
      <c r="F18" s="55"/>
      <c r="G18" s="23"/>
    </row>
    <row r="19" spans="1:7" x14ac:dyDescent="0.25">
      <c r="A19" s="1"/>
      <c r="B19" s="1"/>
      <c r="C19" s="1"/>
      <c r="D19" s="1"/>
      <c r="E19" s="1"/>
      <c r="F19" s="55"/>
      <c r="G19" s="23"/>
    </row>
    <row r="20" spans="1:7" x14ac:dyDescent="0.25">
      <c r="A20" s="1"/>
      <c r="B20" s="1"/>
      <c r="C20" s="1"/>
      <c r="D20" s="1"/>
      <c r="E20" s="1"/>
      <c r="F20" s="55"/>
      <c r="G20" s="23"/>
    </row>
    <row r="21" spans="1:7" x14ac:dyDescent="0.25">
      <c r="A21" s="3" t="s">
        <v>12</v>
      </c>
      <c r="B21" s="1"/>
      <c r="C21" s="1"/>
      <c r="D21" s="1"/>
      <c r="E21" s="1"/>
      <c r="F21" s="55"/>
      <c r="G21" s="23"/>
    </row>
    <row r="22" spans="1:7" x14ac:dyDescent="0.25">
      <c r="A22" s="4" t="s">
        <v>93</v>
      </c>
      <c r="B22" s="1"/>
      <c r="C22" s="1"/>
      <c r="D22" s="1"/>
      <c r="E22" s="1"/>
      <c r="F22" s="55"/>
      <c r="G22" s="23"/>
    </row>
    <row r="23" spans="1:7" x14ac:dyDescent="0.25">
      <c r="A23" s="4" t="s">
        <v>94</v>
      </c>
      <c r="B23" s="1"/>
      <c r="C23" s="1"/>
      <c r="D23" s="1"/>
      <c r="E23" s="1"/>
      <c r="F23" s="55"/>
      <c r="G23" s="23"/>
    </row>
    <row r="24" spans="1:7" x14ac:dyDescent="0.25">
      <c r="A24" s="4" t="s">
        <v>95</v>
      </c>
      <c r="B24" s="1"/>
      <c r="C24" s="1"/>
      <c r="D24" s="1"/>
      <c r="E24" s="1"/>
      <c r="F24" s="55"/>
      <c r="G24" s="23"/>
    </row>
    <row r="25" spans="1:7" ht="24.75" customHeight="1" x14ac:dyDescent="0.25">
      <c r="A25" s="51" t="s">
        <v>108</v>
      </c>
      <c r="B25" s="1"/>
      <c r="C25" s="1"/>
      <c r="D25" s="1"/>
      <c r="E25" s="1"/>
      <c r="F25" s="55"/>
      <c r="G25" s="161" t="s">
        <v>118</v>
      </c>
    </row>
    <row r="26" spans="1:7" ht="27.75" customHeight="1" x14ac:dyDescent="0.25">
      <c r="A26" s="51" t="s">
        <v>109</v>
      </c>
      <c r="B26" s="1"/>
      <c r="C26" s="1"/>
      <c r="D26" s="1"/>
      <c r="E26" s="1"/>
      <c r="F26" s="55"/>
      <c r="G26" s="161"/>
    </row>
    <row r="27" spans="1:7" x14ac:dyDescent="0.25">
      <c r="A27" s="7" t="s">
        <v>13</v>
      </c>
      <c r="B27" s="1"/>
      <c r="C27" s="1"/>
      <c r="D27" s="1"/>
      <c r="E27" s="1"/>
      <c r="F27" s="55"/>
      <c r="G27" s="23"/>
    </row>
    <row r="28" spans="1:7" x14ac:dyDescent="0.25">
      <c r="A28" s="4"/>
      <c r="B28" s="1"/>
      <c r="C28" s="1"/>
      <c r="D28" s="1"/>
      <c r="E28" s="1"/>
      <c r="F28" s="55"/>
      <c r="G28" s="23"/>
    </row>
    <row r="29" spans="1:7" x14ac:dyDescent="0.25">
      <c r="A29" s="52" t="s">
        <v>105</v>
      </c>
      <c r="B29" s="1"/>
      <c r="C29" s="1"/>
      <c r="D29" s="1"/>
      <c r="E29" s="1"/>
      <c r="F29" s="55"/>
      <c r="G29" s="23"/>
    </row>
    <row r="30" spans="1:7" x14ac:dyDescent="0.25">
      <c r="A30" s="52" t="s">
        <v>106</v>
      </c>
      <c r="B30" s="1"/>
      <c r="C30" s="1"/>
      <c r="D30" s="1"/>
      <c r="E30" s="1"/>
      <c r="F30" s="55"/>
      <c r="G30" s="23"/>
    </row>
    <row r="31" spans="1:7" x14ac:dyDescent="0.25">
      <c r="A31" s="52" t="s">
        <v>107</v>
      </c>
      <c r="B31" s="45"/>
      <c r="C31" s="45"/>
      <c r="D31" s="45"/>
      <c r="E31" s="53"/>
      <c r="F31" s="144"/>
      <c r="G31" s="145" t="s">
        <v>119</v>
      </c>
    </row>
    <row r="32" spans="1:7" x14ac:dyDescent="0.25">
      <c r="A32" s="7" t="s">
        <v>14</v>
      </c>
      <c r="B32" s="1"/>
      <c r="C32" s="1"/>
      <c r="D32" s="1"/>
      <c r="E32" s="1"/>
      <c r="F32" s="55"/>
      <c r="G32" s="23"/>
    </row>
    <row r="33" spans="1:7" x14ac:dyDescent="0.25">
      <c r="A33" s="1"/>
      <c r="B33" s="1"/>
      <c r="C33" s="1"/>
      <c r="D33" s="1"/>
      <c r="E33" s="1"/>
      <c r="F33" s="55"/>
      <c r="G33" s="23"/>
    </row>
    <row r="34" spans="1:7" ht="30" x14ac:dyDescent="0.25">
      <c r="A34" s="7" t="s">
        <v>15</v>
      </c>
      <c r="B34" s="1"/>
      <c r="C34" s="1"/>
      <c r="D34" s="1"/>
      <c r="E34" s="1"/>
      <c r="F34" s="55"/>
      <c r="G34" s="145" t="s">
        <v>115</v>
      </c>
    </row>
    <row r="35" spans="1:7" x14ac:dyDescent="0.25">
      <c r="A35" s="4"/>
      <c r="B35" s="1"/>
      <c r="C35" s="1"/>
      <c r="D35" s="1"/>
      <c r="E35" s="1"/>
      <c r="F35" s="55"/>
      <c r="G35" s="23"/>
    </row>
    <row r="36" spans="1:7" x14ac:dyDescent="0.25">
      <c r="A36" s="3" t="s">
        <v>16</v>
      </c>
      <c r="B36" s="1"/>
      <c r="C36" s="1"/>
      <c r="D36" s="1"/>
      <c r="E36" s="1"/>
      <c r="F36" s="55"/>
      <c r="G36" s="23"/>
    </row>
    <row r="37" spans="1:7" x14ac:dyDescent="0.25">
      <c r="A37" s="4" t="s">
        <v>17</v>
      </c>
      <c r="B37" s="1"/>
      <c r="C37" s="1"/>
      <c r="D37" s="1"/>
      <c r="E37" s="1"/>
      <c r="F37" s="55"/>
      <c r="G37" s="23"/>
    </row>
    <row r="38" spans="1:7" x14ac:dyDescent="0.25">
      <c r="A38" s="4" t="s">
        <v>18</v>
      </c>
      <c r="B38" s="1"/>
      <c r="C38" s="1"/>
      <c r="D38" s="1"/>
      <c r="E38" s="1"/>
      <c r="F38" s="55"/>
      <c r="G38" s="23"/>
    </row>
    <row r="39" spans="1:7" x14ac:dyDescent="0.25">
      <c r="A39" s="4" t="s">
        <v>98</v>
      </c>
      <c r="B39" s="1"/>
      <c r="C39" s="1"/>
      <c r="D39" s="1"/>
      <c r="E39" s="1"/>
      <c r="F39" s="55"/>
      <c r="G39" s="23"/>
    </row>
    <row r="40" spans="1:7" x14ac:dyDescent="0.25">
      <c r="A40" s="4" t="s">
        <v>19</v>
      </c>
      <c r="B40" s="1"/>
      <c r="C40" s="1"/>
      <c r="D40" s="1"/>
      <c r="E40" s="1"/>
      <c r="F40" s="55"/>
      <c r="G40" s="23"/>
    </row>
    <row r="41" spans="1:7" x14ac:dyDescent="0.25">
      <c r="A41" s="4" t="s">
        <v>20</v>
      </c>
      <c r="B41" s="1"/>
      <c r="C41" s="1"/>
      <c r="D41" s="1"/>
      <c r="E41" s="1"/>
      <c r="F41" s="55"/>
      <c r="G41" s="23"/>
    </row>
    <row r="42" spans="1:7" x14ac:dyDescent="0.25">
      <c r="A42" s="4" t="s">
        <v>21</v>
      </c>
      <c r="B42" s="1"/>
      <c r="C42" s="1"/>
      <c r="D42" s="1"/>
      <c r="E42" s="1"/>
      <c r="F42" s="55"/>
      <c r="G42" s="23"/>
    </row>
    <row r="43" spans="1:7" x14ac:dyDescent="0.25">
      <c r="A43" s="4" t="s">
        <v>22</v>
      </c>
      <c r="B43" s="1"/>
      <c r="C43" s="1"/>
      <c r="D43" s="1"/>
      <c r="E43" s="1"/>
      <c r="F43" s="55"/>
      <c r="G43" s="23"/>
    </row>
    <row r="44" spans="1:7" x14ac:dyDescent="0.25">
      <c r="A44" s="6"/>
      <c r="B44" s="1"/>
      <c r="C44" s="1"/>
      <c r="D44" s="1"/>
      <c r="E44" s="1"/>
      <c r="F44" s="55"/>
      <c r="G44" s="23"/>
    </row>
    <row r="45" spans="1:7" x14ac:dyDescent="0.25">
      <c r="A45" s="3" t="s">
        <v>23</v>
      </c>
      <c r="B45" s="1"/>
      <c r="C45" s="1"/>
      <c r="D45" s="1"/>
      <c r="E45" s="1"/>
      <c r="F45" s="55"/>
      <c r="G45" s="23"/>
    </row>
    <row r="46" spans="1:7" x14ac:dyDescent="0.25">
      <c r="A46" s="5"/>
      <c r="B46" s="1"/>
      <c r="C46" s="1"/>
      <c r="D46" s="1"/>
      <c r="E46" s="1"/>
      <c r="F46" s="55"/>
      <c r="G46" s="23"/>
    </row>
    <row r="47" spans="1:7" ht="20.25" customHeight="1" x14ac:dyDescent="0.25">
      <c r="A47" s="167" t="s">
        <v>24</v>
      </c>
      <c r="B47" s="167"/>
      <c r="C47" s="167"/>
      <c r="D47" s="167"/>
      <c r="E47" s="167"/>
      <c r="F47" s="168"/>
      <c r="G47" s="23"/>
    </row>
    <row r="48" spans="1:7" x14ac:dyDescent="0.25">
      <c r="A48" s="1"/>
      <c r="B48" s="1"/>
      <c r="C48" s="1"/>
      <c r="D48" s="1"/>
      <c r="E48" s="1"/>
      <c r="F48" s="55"/>
      <c r="G48" s="23"/>
    </row>
    <row r="49" spans="1:7" x14ac:dyDescent="0.25">
      <c r="A49" s="165" t="s">
        <v>25</v>
      </c>
      <c r="B49" s="165"/>
      <c r="C49" s="165"/>
      <c r="D49" s="165"/>
      <c r="E49" s="165"/>
      <c r="F49" s="166"/>
      <c r="G49" s="23"/>
    </row>
    <row r="50" spans="1:7" x14ac:dyDescent="0.25">
      <c r="A50" s="170" t="s">
        <v>26</v>
      </c>
      <c r="B50" s="171"/>
      <c r="C50" s="171"/>
      <c r="D50" s="171"/>
      <c r="E50" s="171"/>
      <c r="F50" s="171"/>
      <c r="G50" s="23"/>
    </row>
    <row r="51" spans="1:7" ht="29.25" customHeight="1" x14ac:dyDescent="0.25">
      <c r="A51" s="169"/>
      <c r="B51" s="167"/>
      <c r="C51" s="167"/>
      <c r="D51" s="167"/>
      <c r="E51" s="167"/>
      <c r="F51" s="168"/>
      <c r="G51" s="23"/>
    </row>
  </sheetData>
  <mergeCells count="6">
    <mergeCell ref="G25:G26"/>
    <mergeCell ref="A1:F1"/>
    <mergeCell ref="A49:F49"/>
    <mergeCell ref="A47:F47"/>
    <mergeCell ref="A51:F51"/>
    <mergeCell ref="A50:F50"/>
  </mergeCells>
  <pageMargins left="0.25" right="0.25" top="0.5" bottom="0.5" header="0.3" footer="0.3"/>
  <pageSetup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B8D0F-517D-4BD5-A3C5-9D0CE4970178}">
  <sheetPr>
    <pageSetUpPr fitToPage="1"/>
  </sheetPr>
  <dimension ref="A1:I51"/>
  <sheetViews>
    <sheetView zoomScaleNormal="100" workbookViewId="0">
      <selection activeCell="I51" sqref="A1:I51"/>
    </sheetView>
  </sheetViews>
  <sheetFormatPr defaultRowHeight="15" x14ac:dyDescent="0.25"/>
  <cols>
    <col min="1" max="1" width="52.85546875" bestFit="1" customWidth="1"/>
    <col min="2" max="2" width="14.140625" customWidth="1"/>
    <col min="3" max="3" width="17.140625" customWidth="1"/>
    <col min="4" max="4" width="15.140625" bestFit="1" customWidth="1"/>
    <col min="5" max="5" width="15.28515625" customWidth="1"/>
    <col min="6" max="6" width="17.7109375" customWidth="1"/>
    <col min="7" max="7" width="15.7109375" customWidth="1"/>
    <col min="8" max="8" width="18.5703125" customWidth="1"/>
    <col min="9" max="9" width="132.42578125" customWidth="1"/>
  </cols>
  <sheetData>
    <row r="1" spans="1:9" ht="17.25" x14ac:dyDescent="0.3">
      <c r="A1" s="162" t="s">
        <v>117</v>
      </c>
      <c r="B1" s="163"/>
      <c r="C1" s="164"/>
      <c r="D1" s="164"/>
      <c r="E1" s="164"/>
      <c r="F1" s="164"/>
      <c r="G1" s="56"/>
      <c r="I1" s="147" t="s">
        <v>242</v>
      </c>
    </row>
    <row r="2" spans="1:9" ht="17.25" x14ac:dyDescent="0.3">
      <c r="A2" s="33" t="s">
        <v>80</v>
      </c>
      <c r="B2" s="146"/>
      <c r="C2" s="31"/>
      <c r="D2" s="31"/>
      <c r="E2" s="31"/>
      <c r="F2" s="146"/>
      <c r="G2" s="31"/>
      <c r="H2" s="1"/>
      <c r="I2" s="149" t="s">
        <v>244</v>
      </c>
    </row>
    <row r="3" spans="1:9" ht="94.5" customHeight="1" x14ac:dyDescent="0.3">
      <c r="A3" s="2" t="s">
        <v>0</v>
      </c>
      <c r="B3" s="150" t="s">
        <v>245</v>
      </c>
      <c r="C3" s="151" t="s">
        <v>2</v>
      </c>
      <c r="D3" s="152" t="s">
        <v>124</v>
      </c>
      <c r="E3" s="152" t="s">
        <v>125</v>
      </c>
      <c r="F3" s="152" t="s">
        <v>126</v>
      </c>
      <c r="G3" s="153" t="s">
        <v>113</v>
      </c>
      <c r="H3" s="154" t="s">
        <v>114</v>
      </c>
      <c r="I3" s="24"/>
    </row>
    <row r="4" spans="1:9" x14ac:dyDescent="0.25">
      <c r="A4" s="1" t="s">
        <v>121</v>
      </c>
      <c r="B4" s="1"/>
      <c r="C4" s="1"/>
      <c r="D4" s="1"/>
      <c r="E4" s="1"/>
      <c r="F4" s="1"/>
      <c r="G4" s="1"/>
      <c r="H4" s="55"/>
      <c r="I4" s="23" t="s">
        <v>122</v>
      </c>
    </row>
    <row r="5" spans="1:9" x14ac:dyDescent="0.25">
      <c r="A5" s="3" t="s">
        <v>4</v>
      </c>
      <c r="B5" s="1"/>
      <c r="C5" s="1"/>
      <c r="D5" s="1"/>
      <c r="E5" s="1"/>
      <c r="F5" s="1"/>
      <c r="G5" s="1"/>
      <c r="H5" s="55"/>
      <c r="I5" s="23"/>
    </row>
    <row r="6" spans="1:9" ht="30" customHeight="1" x14ac:dyDescent="0.25">
      <c r="A6" s="4" t="s">
        <v>5</v>
      </c>
      <c r="B6" s="1"/>
      <c r="C6" s="1"/>
      <c r="D6" s="1"/>
      <c r="E6" s="1"/>
      <c r="F6" s="1"/>
      <c r="G6" s="1"/>
      <c r="H6" s="55"/>
      <c r="I6" s="23" t="s">
        <v>6</v>
      </c>
    </row>
    <row r="7" spans="1:9" x14ac:dyDescent="0.25">
      <c r="A7" s="48" t="s">
        <v>7</v>
      </c>
      <c r="B7" s="1"/>
      <c r="C7" s="1"/>
      <c r="D7" s="1"/>
      <c r="E7" s="1"/>
      <c r="F7" s="1"/>
      <c r="G7" s="1"/>
      <c r="H7" s="55"/>
      <c r="I7" s="23"/>
    </row>
    <row r="8" spans="1:9" x14ac:dyDescent="0.25">
      <c r="A8" s="4" t="s">
        <v>89</v>
      </c>
      <c r="B8" s="1"/>
      <c r="C8" s="1"/>
      <c r="D8" s="1"/>
      <c r="E8" s="1"/>
      <c r="F8" s="1"/>
      <c r="G8" s="1"/>
      <c r="H8" s="55"/>
      <c r="I8" s="23"/>
    </row>
    <row r="9" spans="1:9" x14ac:dyDescent="0.25">
      <c r="A9" s="4" t="s">
        <v>8</v>
      </c>
      <c r="B9" s="1"/>
      <c r="C9" s="1"/>
      <c r="D9" s="1"/>
      <c r="E9" s="1"/>
      <c r="F9" s="1"/>
      <c r="G9" s="1"/>
      <c r="H9" s="55"/>
      <c r="I9" s="23"/>
    </row>
    <row r="10" spans="1:9" ht="26.25" x14ac:dyDescent="0.4">
      <c r="A10" s="7" t="s">
        <v>9</v>
      </c>
      <c r="B10" s="1"/>
      <c r="C10" s="1"/>
      <c r="D10" s="1"/>
      <c r="E10" s="1"/>
      <c r="F10" s="1"/>
      <c r="G10" s="1"/>
      <c r="H10" s="55"/>
      <c r="I10" s="23"/>
    </row>
    <row r="11" spans="1:9" x14ac:dyDescent="0.25">
      <c r="A11" s="1"/>
      <c r="B11" s="1"/>
      <c r="C11" s="1"/>
      <c r="D11" s="1"/>
      <c r="E11" s="1"/>
      <c r="F11" s="1"/>
      <c r="G11" s="1"/>
      <c r="H11" s="55"/>
      <c r="I11" s="23"/>
    </row>
    <row r="12" spans="1:9" x14ac:dyDescent="0.25">
      <c r="A12" s="4" t="s">
        <v>90</v>
      </c>
      <c r="B12" s="1"/>
      <c r="C12" s="1"/>
      <c r="D12" s="1"/>
      <c r="E12" s="1"/>
      <c r="F12" s="1"/>
      <c r="G12" s="1"/>
      <c r="H12" s="55"/>
      <c r="I12" s="23"/>
    </row>
    <row r="13" spans="1:9" x14ac:dyDescent="0.25">
      <c r="A13" s="54" t="s">
        <v>91</v>
      </c>
      <c r="B13" s="1"/>
      <c r="C13" s="1"/>
      <c r="D13" s="1"/>
      <c r="E13" s="1"/>
      <c r="F13" s="1"/>
      <c r="G13" s="1"/>
      <c r="H13" s="55"/>
      <c r="I13" s="23"/>
    </row>
    <row r="14" spans="1:9" x14ac:dyDescent="0.25">
      <c r="A14" s="4" t="s">
        <v>92</v>
      </c>
      <c r="B14" s="1"/>
      <c r="C14" s="1"/>
      <c r="D14" s="1"/>
      <c r="E14" s="1"/>
      <c r="F14" s="1"/>
      <c r="G14" s="1"/>
      <c r="H14" s="55"/>
      <c r="I14" s="23"/>
    </row>
    <row r="15" spans="1:9" x14ac:dyDescent="0.25">
      <c r="A15" s="4" t="s">
        <v>116</v>
      </c>
      <c r="B15" s="1"/>
      <c r="C15" s="1"/>
      <c r="D15" s="1"/>
      <c r="E15" s="1"/>
      <c r="F15" s="1"/>
      <c r="G15" s="1"/>
      <c r="H15" s="55"/>
      <c r="I15" s="23"/>
    </row>
    <row r="16" spans="1:9" x14ac:dyDescent="0.25">
      <c r="A16" s="49" t="s">
        <v>99</v>
      </c>
      <c r="B16" s="1"/>
      <c r="C16" s="1"/>
      <c r="D16" s="1"/>
      <c r="E16" s="1"/>
      <c r="F16" s="1"/>
      <c r="G16" s="1"/>
      <c r="H16" s="55"/>
      <c r="I16" s="23"/>
    </row>
    <row r="17" spans="1:9" ht="30" x14ac:dyDescent="0.25">
      <c r="A17" s="4" t="s">
        <v>10</v>
      </c>
      <c r="B17" s="1"/>
      <c r="C17" s="1"/>
      <c r="D17" s="1"/>
      <c r="E17" s="1"/>
      <c r="F17" s="1"/>
      <c r="G17" s="1"/>
      <c r="H17" s="55"/>
      <c r="I17" s="145" t="s">
        <v>27</v>
      </c>
    </row>
    <row r="18" spans="1:9" x14ac:dyDescent="0.25">
      <c r="A18" s="7" t="s">
        <v>11</v>
      </c>
      <c r="B18" s="1"/>
      <c r="C18" s="1"/>
      <c r="D18" s="1"/>
      <c r="E18" s="1"/>
      <c r="F18" s="1"/>
      <c r="G18" s="1"/>
      <c r="H18" s="55"/>
      <c r="I18" s="23"/>
    </row>
    <row r="19" spans="1:9" x14ac:dyDescent="0.25">
      <c r="A19" s="1"/>
      <c r="B19" s="1"/>
      <c r="C19" s="1"/>
      <c r="D19" s="1"/>
      <c r="E19" s="1"/>
      <c r="F19" s="1"/>
      <c r="G19" s="1"/>
      <c r="H19" s="55"/>
      <c r="I19" s="23"/>
    </row>
    <row r="20" spans="1:9" x14ac:dyDescent="0.25">
      <c r="A20" s="1"/>
      <c r="B20" s="1"/>
      <c r="C20" s="1"/>
      <c r="D20" s="1"/>
      <c r="E20" s="1"/>
      <c r="F20" s="1"/>
      <c r="G20" s="1"/>
      <c r="H20" s="55"/>
      <c r="I20" s="23"/>
    </row>
    <row r="21" spans="1:9" x14ac:dyDescent="0.25">
      <c r="A21" s="3" t="s">
        <v>12</v>
      </c>
      <c r="B21" s="1"/>
      <c r="C21" s="1"/>
      <c r="D21" s="1"/>
      <c r="E21" s="1"/>
      <c r="F21" s="1"/>
      <c r="G21" s="1"/>
      <c r="H21" s="55"/>
      <c r="I21" s="23"/>
    </row>
    <row r="22" spans="1:9" x14ac:dyDescent="0.25">
      <c r="A22" s="4" t="s">
        <v>93</v>
      </c>
      <c r="B22" s="1"/>
      <c r="C22" s="1"/>
      <c r="D22" s="1"/>
      <c r="E22" s="1"/>
      <c r="F22" s="1"/>
      <c r="G22" s="1"/>
      <c r="H22" s="55"/>
      <c r="I22" s="23"/>
    </row>
    <row r="23" spans="1:9" x14ac:dyDescent="0.25">
      <c r="A23" s="4" t="s">
        <v>94</v>
      </c>
      <c r="B23" s="1"/>
      <c r="C23" s="1"/>
      <c r="D23" s="1"/>
      <c r="E23" s="1"/>
      <c r="F23" s="1"/>
      <c r="G23" s="1"/>
      <c r="H23" s="55"/>
      <c r="I23" s="23"/>
    </row>
    <row r="24" spans="1:9" x14ac:dyDescent="0.25">
      <c r="A24" s="4" t="s">
        <v>95</v>
      </c>
      <c r="B24" s="1"/>
      <c r="C24" s="1"/>
      <c r="D24" s="1"/>
      <c r="E24" s="1"/>
      <c r="F24" s="1"/>
      <c r="G24" s="1"/>
      <c r="H24" s="55"/>
      <c r="I24" s="23"/>
    </row>
    <row r="25" spans="1:9" ht="24.75" customHeight="1" x14ac:dyDescent="0.25">
      <c r="A25" s="51" t="s">
        <v>108</v>
      </c>
      <c r="B25" s="1"/>
      <c r="C25" s="1"/>
      <c r="D25" s="1"/>
      <c r="E25" s="1"/>
      <c r="F25" s="1"/>
      <c r="G25" s="1"/>
      <c r="H25" s="55"/>
      <c r="I25" s="161" t="s">
        <v>118</v>
      </c>
    </row>
    <row r="26" spans="1:9" ht="27.75" customHeight="1" x14ac:dyDescent="0.25">
      <c r="A26" s="51" t="s">
        <v>109</v>
      </c>
      <c r="B26" s="1"/>
      <c r="C26" s="1"/>
      <c r="D26" s="1"/>
      <c r="E26" s="1"/>
      <c r="F26" s="1"/>
      <c r="G26" s="1"/>
      <c r="H26" s="55"/>
      <c r="I26" s="161"/>
    </row>
    <row r="27" spans="1:9" x14ac:dyDescent="0.25">
      <c r="A27" s="7" t="s">
        <v>13</v>
      </c>
      <c r="B27" s="1"/>
      <c r="C27" s="1"/>
      <c r="D27" s="1"/>
      <c r="E27" s="1"/>
      <c r="F27" s="1"/>
      <c r="G27" s="1"/>
      <c r="H27" s="55"/>
      <c r="I27" s="23"/>
    </row>
    <row r="28" spans="1:9" x14ac:dyDescent="0.25">
      <c r="A28" s="4"/>
      <c r="B28" s="1"/>
      <c r="C28" s="1"/>
      <c r="D28" s="1"/>
      <c r="E28" s="1"/>
      <c r="F28" s="1"/>
      <c r="G28" s="1"/>
      <c r="H28" s="55"/>
      <c r="I28" s="23"/>
    </row>
    <row r="29" spans="1:9" x14ac:dyDescent="0.25">
      <c r="A29" s="52" t="s">
        <v>105</v>
      </c>
      <c r="B29" s="1"/>
      <c r="C29" s="1"/>
      <c r="D29" s="1"/>
      <c r="E29" s="1"/>
      <c r="F29" s="1"/>
      <c r="G29" s="1"/>
      <c r="H29" s="55"/>
      <c r="I29" s="23"/>
    </row>
    <row r="30" spans="1:9" x14ac:dyDescent="0.25">
      <c r="A30" s="52" t="s">
        <v>106</v>
      </c>
      <c r="B30" s="1"/>
      <c r="C30" s="1"/>
      <c r="D30" s="1"/>
      <c r="E30" s="1"/>
      <c r="F30" s="1"/>
      <c r="G30" s="1"/>
      <c r="H30" s="55"/>
      <c r="I30" s="23"/>
    </row>
    <row r="31" spans="1:9" x14ac:dyDescent="0.25">
      <c r="A31" s="52" t="s">
        <v>107</v>
      </c>
      <c r="B31" s="45"/>
      <c r="C31" s="45"/>
      <c r="D31" s="45"/>
      <c r="E31" s="45"/>
      <c r="F31" s="45"/>
      <c r="G31" s="53"/>
      <c r="H31" s="144"/>
      <c r="I31" s="145" t="s">
        <v>119</v>
      </c>
    </row>
    <row r="32" spans="1:9" x14ac:dyDescent="0.25">
      <c r="A32" s="7" t="s">
        <v>14</v>
      </c>
      <c r="B32" s="1"/>
      <c r="C32" s="1"/>
      <c r="D32" s="1"/>
      <c r="E32" s="1"/>
      <c r="F32" s="1"/>
      <c r="G32" s="1"/>
      <c r="H32" s="55"/>
      <c r="I32" s="23"/>
    </row>
    <row r="33" spans="1:9" x14ac:dyDescent="0.25">
      <c r="A33" s="1"/>
      <c r="B33" s="1"/>
      <c r="C33" s="1"/>
      <c r="D33" s="1"/>
      <c r="E33" s="1"/>
      <c r="F33" s="1"/>
      <c r="G33" s="1"/>
      <c r="H33" s="55"/>
      <c r="I33" s="23"/>
    </row>
    <row r="34" spans="1:9" ht="30" x14ac:dyDescent="0.25">
      <c r="A34" s="7" t="s">
        <v>15</v>
      </c>
      <c r="B34" s="1"/>
      <c r="C34" s="1"/>
      <c r="D34" s="1"/>
      <c r="E34" s="1"/>
      <c r="F34" s="1"/>
      <c r="G34" s="1"/>
      <c r="H34" s="55"/>
      <c r="I34" s="145" t="s">
        <v>115</v>
      </c>
    </row>
    <row r="35" spans="1:9" x14ac:dyDescent="0.25">
      <c r="A35" s="4"/>
      <c r="B35" s="1"/>
      <c r="C35" s="1"/>
      <c r="D35" s="1"/>
      <c r="E35" s="1"/>
      <c r="F35" s="1"/>
      <c r="G35" s="1"/>
      <c r="H35" s="55"/>
      <c r="I35" s="23"/>
    </row>
    <row r="36" spans="1:9" x14ac:dyDescent="0.25">
      <c r="A36" s="3" t="s">
        <v>16</v>
      </c>
      <c r="B36" s="1"/>
      <c r="C36" s="1"/>
      <c r="D36" s="1"/>
      <c r="E36" s="1"/>
      <c r="F36" s="1"/>
      <c r="G36" s="1"/>
      <c r="H36" s="55"/>
      <c r="I36" s="23"/>
    </row>
    <row r="37" spans="1:9" x14ac:dyDescent="0.25">
      <c r="A37" s="4" t="s">
        <v>17</v>
      </c>
      <c r="B37" s="1"/>
      <c r="C37" s="1"/>
      <c r="D37" s="1"/>
      <c r="E37" s="1"/>
      <c r="F37" s="1"/>
      <c r="G37" s="1"/>
      <c r="H37" s="55"/>
      <c r="I37" s="23"/>
    </row>
    <row r="38" spans="1:9" x14ac:dyDescent="0.25">
      <c r="A38" s="4" t="s">
        <v>18</v>
      </c>
      <c r="B38" s="1"/>
      <c r="C38" s="1"/>
      <c r="D38" s="1"/>
      <c r="E38" s="1"/>
      <c r="F38" s="1"/>
      <c r="G38" s="1"/>
      <c r="H38" s="55"/>
      <c r="I38" s="23"/>
    </row>
    <row r="39" spans="1:9" x14ac:dyDescent="0.25">
      <c r="A39" s="4" t="s">
        <v>98</v>
      </c>
      <c r="B39" s="1"/>
      <c r="C39" s="1"/>
      <c r="D39" s="1"/>
      <c r="E39" s="1"/>
      <c r="F39" s="1"/>
      <c r="G39" s="1"/>
      <c r="H39" s="55"/>
      <c r="I39" s="23"/>
    </row>
    <row r="40" spans="1:9" x14ac:dyDescent="0.25">
      <c r="A40" s="4" t="s">
        <v>19</v>
      </c>
      <c r="B40" s="1"/>
      <c r="C40" s="1"/>
      <c r="D40" s="1"/>
      <c r="E40" s="1"/>
      <c r="F40" s="1"/>
      <c r="G40" s="1"/>
      <c r="H40" s="55"/>
      <c r="I40" s="23"/>
    </row>
    <row r="41" spans="1:9" x14ac:dyDescent="0.25">
      <c r="A41" s="4" t="s">
        <v>20</v>
      </c>
      <c r="B41" s="1"/>
      <c r="C41" s="1"/>
      <c r="D41" s="1"/>
      <c r="E41" s="1"/>
      <c r="F41" s="1"/>
      <c r="G41" s="1"/>
      <c r="H41" s="55"/>
      <c r="I41" s="23"/>
    </row>
    <row r="42" spans="1:9" x14ac:dyDescent="0.25">
      <c r="A42" s="4" t="s">
        <v>21</v>
      </c>
      <c r="B42" s="1"/>
      <c r="C42" s="1"/>
      <c r="D42" s="1"/>
      <c r="E42" s="1"/>
      <c r="F42" s="1"/>
      <c r="G42" s="1"/>
      <c r="H42" s="55"/>
      <c r="I42" s="23"/>
    </row>
    <row r="43" spans="1:9" x14ac:dyDescent="0.25">
      <c r="A43" s="4" t="s">
        <v>22</v>
      </c>
      <c r="B43" s="1"/>
      <c r="C43" s="1"/>
      <c r="D43" s="1"/>
      <c r="E43" s="1"/>
      <c r="F43" s="1"/>
      <c r="G43" s="1"/>
      <c r="H43" s="55"/>
      <c r="I43" s="23"/>
    </row>
    <row r="44" spans="1:9" x14ac:dyDescent="0.25">
      <c r="A44" s="6"/>
      <c r="B44" s="1"/>
      <c r="C44" s="1"/>
      <c r="D44" s="1"/>
      <c r="E44" s="1"/>
      <c r="F44" s="1"/>
      <c r="G44" s="1"/>
      <c r="H44" s="55"/>
      <c r="I44" s="23"/>
    </row>
    <row r="45" spans="1:9" x14ac:dyDescent="0.25">
      <c r="A45" s="3" t="s">
        <v>23</v>
      </c>
      <c r="B45" s="1"/>
      <c r="C45" s="1"/>
      <c r="D45" s="1"/>
      <c r="E45" s="1"/>
      <c r="F45" s="1"/>
      <c r="G45" s="1"/>
      <c r="H45" s="55"/>
      <c r="I45" s="23"/>
    </row>
    <row r="46" spans="1:9" x14ac:dyDescent="0.25">
      <c r="A46" s="5"/>
      <c r="B46" s="1"/>
      <c r="C46" s="1"/>
      <c r="D46" s="1"/>
      <c r="E46" s="1"/>
      <c r="F46" s="1"/>
      <c r="G46" s="1"/>
      <c r="H46" s="55"/>
      <c r="I46" s="23"/>
    </row>
    <row r="47" spans="1:9" ht="20.25" customHeight="1" x14ac:dyDescent="0.25">
      <c r="A47" s="167" t="s">
        <v>24</v>
      </c>
      <c r="B47" s="167"/>
      <c r="C47" s="167"/>
      <c r="D47" s="167"/>
      <c r="E47" s="167"/>
      <c r="F47" s="167"/>
      <c r="I47" s="23"/>
    </row>
    <row r="48" spans="1:9" x14ac:dyDescent="0.25">
      <c r="A48" s="1"/>
      <c r="B48" s="1"/>
      <c r="C48" s="1"/>
      <c r="D48" s="1"/>
      <c r="E48" s="1"/>
      <c r="F48" s="1"/>
      <c r="I48" s="23"/>
    </row>
    <row r="49" spans="1:9" x14ac:dyDescent="0.25">
      <c r="A49" s="165" t="s">
        <v>25</v>
      </c>
      <c r="B49" s="165"/>
      <c r="C49" s="165"/>
      <c r="D49" s="165"/>
      <c r="E49" s="165"/>
      <c r="F49" s="165"/>
      <c r="I49" s="23"/>
    </row>
    <row r="50" spans="1:9" x14ac:dyDescent="0.25">
      <c r="A50" s="170" t="s">
        <v>26</v>
      </c>
      <c r="B50" s="171"/>
      <c r="C50" s="171"/>
      <c r="D50" s="171"/>
      <c r="E50" s="171"/>
      <c r="F50" s="171"/>
      <c r="I50" s="23"/>
    </row>
    <row r="51" spans="1:9" ht="29.25" customHeight="1" x14ac:dyDescent="0.25">
      <c r="A51" s="169"/>
      <c r="B51" s="167"/>
      <c r="C51" s="167"/>
      <c r="D51" s="167"/>
      <c r="E51" s="167"/>
      <c r="F51" s="167"/>
      <c r="I51" s="23"/>
    </row>
  </sheetData>
  <mergeCells count="6">
    <mergeCell ref="A51:F51"/>
    <mergeCell ref="A1:F1"/>
    <mergeCell ref="I25:I26"/>
    <mergeCell ref="A47:F47"/>
    <mergeCell ref="A49:F49"/>
    <mergeCell ref="A50:F50"/>
  </mergeCells>
  <pageMargins left="0.7" right="0.7" top="0.75" bottom="0.75" header="0.3" footer="0.3"/>
  <pageSetup scale="41"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66539-DBB7-4DB7-8B86-AA3A9CCE7FBF}">
  <sheetPr>
    <pageSetUpPr fitToPage="1"/>
  </sheetPr>
  <dimension ref="A1:G65"/>
  <sheetViews>
    <sheetView showWhiteSpace="0" zoomScaleNormal="100" workbookViewId="0">
      <selection activeCell="G54" sqref="A1:G54"/>
    </sheetView>
  </sheetViews>
  <sheetFormatPr defaultRowHeight="15" x14ac:dyDescent="0.25"/>
  <cols>
    <col min="1" max="1" width="90.5703125" customWidth="1"/>
    <col min="2" max="2" width="37.42578125" customWidth="1"/>
    <col min="3" max="3" width="43.42578125" customWidth="1"/>
    <col min="4" max="5" width="44.140625" customWidth="1"/>
    <col min="6" max="6" width="16.140625" customWidth="1"/>
    <col min="7" max="7" width="17.42578125" customWidth="1"/>
  </cols>
  <sheetData>
    <row r="1" spans="1:7" ht="21.75" customHeight="1" x14ac:dyDescent="0.25">
      <c r="A1" s="15" t="s">
        <v>28</v>
      </c>
    </row>
    <row r="2" spans="1:7" ht="42.75" x14ac:dyDescent="0.25">
      <c r="A2" s="41" t="s">
        <v>29</v>
      </c>
      <c r="B2" s="38" t="s">
        <v>30</v>
      </c>
      <c r="C2" s="10" t="s">
        <v>31</v>
      </c>
      <c r="D2" s="10" t="s">
        <v>32</v>
      </c>
      <c r="E2" s="10" t="s">
        <v>33</v>
      </c>
      <c r="F2" s="10" t="s">
        <v>111</v>
      </c>
      <c r="G2" s="10" t="s">
        <v>110</v>
      </c>
    </row>
    <row r="3" spans="1:7" x14ac:dyDescent="0.25">
      <c r="A3" s="42" t="s">
        <v>34</v>
      </c>
      <c r="B3" s="38"/>
      <c r="C3" s="10"/>
      <c r="D3" s="10"/>
      <c r="E3" s="10"/>
      <c r="F3" s="47"/>
      <c r="G3" s="47"/>
    </row>
    <row r="4" spans="1:7" x14ac:dyDescent="0.25">
      <c r="A4" s="42" t="s">
        <v>35</v>
      </c>
      <c r="B4" s="38"/>
      <c r="C4" s="10"/>
      <c r="D4" s="10"/>
      <c r="E4" s="10"/>
      <c r="F4" s="47"/>
      <c r="G4" s="47"/>
    </row>
    <row r="5" spans="1:7" x14ac:dyDescent="0.25">
      <c r="A5" s="42" t="s">
        <v>36</v>
      </c>
      <c r="B5" s="38"/>
      <c r="C5" s="10"/>
      <c r="D5" s="10"/>
      <c r="E5" s="10"/>
      <c r="F5" s="47"/>
      <c r="G5" s="47"/>
    </row>
    <row r="6" spans="1:7" x14ac:dyDescent="0.25">
      <c r="A6" s="42" t="s">
        <v>37</v>
      </c>
      <c r="B6" s="38"/>
      <c r="C6" s="10"/>
      <c r="D6" s="10"/>
      <c r="E6" s="10"/>
      <c r="F6" s="47"/>
      <c r="G6" s="47"/>
    </row>
    <row r="7" spans="1:7" x14ac:dyDescent="0.25">
      <c r="A7" s="42" t="s">
        <v>38</v>
      </c>
      <c r="B7" s="38"/>
      <c r="C7" s="10"/>
      <c r="D7" s="10"/>
      <c r="E7" s="10"/>
      <c r="F7" s="47"/>
      <c r="G7" s="47"/>
    </row>
    <row r="8" spans="1:7" x14ac:dyDescent="0.25">
      <c r="A8" s="42" t="s">
        <v>100</v>
      </c>
      <c r="B8" s="38"/>
      <c r="C8" s="10"/>
      <c r="D8" s="10"/>
      <c r="E8" s="10"/>
      <c r="F8" s="47"/>
      <c r="G8" s="47"/>
    </row>
    <row r="9" spans="1:7" x14ac:dyDescent="0.25">
      <c r="A9" s="42" t="s">
        <v>101</v>
      </c>
      <c r="B9" s="38"/>
      <c r="C9" s="10"/>
      <c r="D9" s="10"/>
      <c r="E9" s="10"/>
      <c r="F9" s="47"/>
      <c r="G9" s="47"/>
    </row>
    <row r="10" spans="1:7" x14ac:dyDescent="0.25">
      <c r="A10" s="42" t="s">
        <v>39</v>
      </c>
      <c r="B10" s="38"/>
      <c r="C10" s="10"/>
      <c r="D10" s="10"/>
      <c r="E10" s="10"/>
      <c r="F10" s="47"/>
      <c r="G10" s="47"/>
    </row>
    <row r="11" spans="1:7" x14ac:dyDescent="0.25">
      <c r="A11" s="42" t="s">
        <v>40</v>
      </c>
      <c r="B11" s="38"/>
      <c r="C11" s="10"/>
      <c r="D11" s="10"/>
      <c r="E11" s="10"/>
      <c r="F11" s="47"/>
      <c r="G11" s="47"/>
    </row>
    <row r="12" spans="1:7" x14ac:dyDescent="0.25">
      <c r="A12" s="42" t="s">
        <v>41</v>
      </c>
      <c r="B12" s="38"/>
      <c r="C12" s="10"/>
      <c r="D12" s="10"/>
      <c r="E12" s="10"/>
      <c r="F12" s="47"/>
      <c r="G12" s="47"/>
    </row>
    <row r="13" spans="1:7" x14ac:dyDescent="0.25">
      <c r="A13" s="42" t="s">
        <v>102</v>
      </c>
      <c r="B13" s="38"/>
      <c r="C13" s="10"/>
      <c r="D13" s="10"/>
      <c r="E13" s="10"/>
      <c r="F13" s="47"/>
      <c r="G13" s="47"/>
    </row>
    <row r="14" spans="1:7" ht="28.5" x14ac:dyDescent="0.25">
      <c r="A14" s="50" t="s">
        <v>240</v>
      </c>
      <c r="B14" s="38"/>
      <c r="C14" s="10"/>
      <c r="D14" s="10"/>
      <c r="E14" s="10"/>
      <c r="F14" s="47"/>
      <c r="G14" s="47"/>
    </row>
    <row r="15" spans="1:7" x14ac:dyDescent="0.25">
      <c r="A15" s="42" t="s">
        <v>103</v>
      </c>
      <c r="B15" s="38"/>
      <c r="C15" s="10"/>
      <c r="D15" s="10"/>
      <c r="E15" s="10"/>
      <c r="F15" s="47"/>
      <c r="G15" s="47"/>
    </row>
    <row r="16" spans="1:7" x14ac:dyDescent="0.25">
      <c r="A16" s="42" t="s">
        <v>42</v>
      </c>
      <c r="B16" s="38"/>
      <c r="C16" s="10"/>
      <c r="D16" s="10"/>
      <c r="E16" s="10"/>
      <c r="F16" s="47"/>
      <c r="G16" s="47"/>
    </row>
    <row r="17" spans="1:7" x14ac:dyDescent="0.25">
      <c r="A17" s="42" t="s">
        <v>43</v>
      </c>
      <c r="B17" s="38"/>
      <c r="C17" s="10"/>
      <c r="D17" s="10"/>
      <c r="E17" s="10"/>
      <c r="F17" s="47"/>
      <c r="G17" s="47"/>
    </row>
    <row r="18" spans="1:7" x14ac:dyDescent="0.25">
      <c r="A18" s="42" t="s">
        <v>44</v>
      </c>
      <c r="B18" s="38"/>
      <c r="C18" s="10"/>
      <c r="D18" s="10"/>
      <c r="E18" s="10"/>
      <c r="F18" s="47"/>
      <c r="G18" s="47"/>
    </row>
    <row r="19" spans="1:7" x14ac:dyDescent="0.25">
      <c r="A19" s="42" t="s">
        <v>45</v>
      </c>
      <c r="B19" s="38"/>
      <c r="C19" s="10"/>
      <c r="D19" s="10"/>
      <c r="E19" s="10"/>
      <c r="F19" s="47"/>
      <c r="G19" s="47"/>
    </row>
    <row r="20" spans="1:7" x14ac:dyDescent="0.25">
      <c r="A20" s="42" t="s">
        <v>46</v>
      </c>
      <c r="B20" s="38"/>
      <c r="C20" s="10"/>
      <c r="D20" s="10"/>
      <c r="E20" s="10"/>
      <c r="F20" s="47"/>
      <c r="G20" s="47"/>
    </row>
    <row r="21" spans="1:7" x14ac:dyDescent="0.25">
      <c r="A21" s="42" t="s">
        <v>47</v>
      </c>
      <c r="B21" s="38"/>
      <c r="C21" s="10"/>
      <c r="D21" s="10"/>
      <c r="E21" s="10"/>
      <c r="F21" s="47"/>
      <c r="G21" s="47"/>
    </row>
    <row r="22" spans="1:7" ht="15.75" thickBot="1" x14ac:dyDescent="0.3">
      <c r="A22" s="42" t="s">
        <v>48</v>
      </c>
      <c r="B22" s="39"/>
      <c r="C22" s="17"/>
      <c r="D22" s="17"/>
      <c r="E22" s="17"/>
      <c r="F22" s="46"/>
      <c r="G22" s="46"/>
    </row>
    <row r="23" spans="1:7" ht="24.75" customHeight="1" thickBot="1" x14ac:dyDescent="0.3">
      <c r="A23" s="42" t="s">
        <v>49</v>
      </c>
      <c r="B23" s="40"/>
      <c r="C23" s="172" t="s">
        <v>87</v>
      </c>
      <c r="D23" s="172"/>
      <c r="E23" s="173"/>
    </row>
    <row r="24" spans="1:7" ht="24.75" customHeight="1" thickBot="1" x14ac:dyDescent="0.3">
      <c r="A24" s="42" t="s">
        <v>50</v>
      </c>
      <c r="B24" s="40"/>
      <c r="C24" s="172" t="s">
        <v>87</v>
      </c>
      <c r="D24" s="172"/>
      <c r="E24" s="173"/>
    </row>
    <row r="25" spans="1:7" s="20" customFormat="1" ht="33" customHeight="1" thickBot="1" x14ac:dyDescent="0.3">
      <c r="A25" s="43" t="s">
        <v>51</v>
      </c>
      <c r="B25" s="40"/>
      <c r="C25" s="172" t="s">
        <v>52</v>
      </c>
      <c r="D25" s="172"/>
      <c r="E25" s="173"/>
    </row>
    <row r="26" spans="1:7" ht="33" customHeight="1" thickBot="1" x14ac:dyDescent="0.3">
      <c r="A26" s="44" t="s">
        <v>53</v>
      </c>
      <c r="B26" s="40"/>
      <c r="C26" s="172" t="s">
        <v>87</v>
      </c>
      <c r="D26" s="172"/>
      <c r="E26" s="173"/>
    </row>
    <row r="27" spans="1:7" ht="18" customHeight="1" x14ac:dyDescent="0.25">
      <c r="A27" s="16"/>
      <c r="B27" s="18"/>
      <c r="C27" s="19"/>
      <c r="D27" s="11"/>
      <c r="E27" s="11"/>
    </row>
    <row r="28" spans="1:7" ht="36" customHeight="1" thickBot="1" x14ac:dyDescent="0.3">
      <c r="A28" s="14" t="s">
        <v>54</v>
      </c>
      <c r="B28" s="176" t="s">
        <v>55</v>
      </c>
      <c r="C28" s="176"/>
      <c r="D28" s="11"/>
      <c r="E28" s="11"/>
    </row>
    <row r="29" spans="1:7" ht="18" customHeight="1" x14ac:dyDescent="0.25">
      <c r="A29" s="13" t="s">
        <v>56</v>
      </c>
      <c r="B29" s="177"/>
      <c r="C29" s="177"/>
      <c r="D29" s="11"/>
      <c r="E29" s="11"/>
    </row>
    <row r="30" spans="1:7" ht="18" customHeight="1" x14ac:dyDescent="0.25">
      <c r="A30" s="12" t="s">
        <v>57</v>
      </c>
      <c r="B30" s="174"/>
      <c r="C30" s="174"/>
      <c r="D30" s="11"/>
      <c r="E30" s="11"/>
    </row>
    <row r="31" spans="1:7" ht="18" customHeight="1" x14ac:dyDescent="0.25">
      <c r="A31" s="12" t="s">
        <v>58</v>
      </c>
      <c r="B31" s="174"/>
      <c r="C31" s="174"/>
      <c r="D31" s="11"/>
      <c r="E31" s="11"/>
    </row>
    <row r="32" spans="1:7" ht="18" customHeight="1" x14ac:dyDescent="0.25">
      <c r="A32" s="12" t="s">
        <v>59</v>
      </c>
      <c r="B32" s="174"/>
      <c r="C32" s="174"/>
      <c r="D32" s="11"/>
      <c r="E32" s="11"/>
    </row>
    <row r="33" spans="1:5" ht="18" customHeight="1" x14ac:dyDescent="0.25">
      <c r="A33" s="12" t="s">
        <v>60</v>
      </c>
      <c r="B33" s="174"/>
      <c r="C33" s="174"/>
      <c r="D33" s="26" t="s">
        <v>82</v>
      </c>
      <c r="E33" s="11"/>
    </row>
    <row r="34" spans="1:5" ht="18" customHeight="1" x14ac:dyDescent="0.25">
      <c r="A34" s="12" t="s">
        <v>61</v>
      </c>
      <c r="B34" s="174"/>
      <c r="C34" s="174"/>
      <c r="D34" s="11"/>
      <c r="E34" s="11"/>
    </row>
    <row r="35" spans="1:5" ht="18" customHeight="1" thickBot="1" x14ac:dyDescent="0.3">
      <c r="A35" s="36" t="s">
        <v>62</v>
      </c>
      <c r="B35" s="175"/>
      <c r="C35" s="175"/>
      <c r="D35" s="11"/>
      <c r="E35" s="11"/>
    </row>
    <row r="36" spans="1:5" ht="15.75" x14ac:dyDescent="0.25">
      <c r="A36" s="37" t="s">
        <v>63</v>
      </c>
      <c r="B36" s="21" t="s">
        <v>64</v>
      </c>
      <c r="C36" s="22" t="s">
        <v>65</v>
      </c>
    </row>
    <row r="37" spans="1:5" ht="30.75" customHeight="1" x14ac:dyDescent="0.25">
      <c r="A37" s="35" t="s">
        <v>66</v>
      </c>
      <c r="B37" s="10"/>
      <c r="C37" s="10"/>
    </row>
    <row r="38" spans="1:5" ht="28.5" x14ac:dyDescent="0.25">
      <c r="A38" s="35" t="s">
        <v>67</v>
      </c>
      <c r="B38" s="10"/>
      <c r="C38" s="10"/>
    </row>
    <row r="39" spans="1:5" ht="15.75" thickBot="1" x14ac:dyDescent="0.3">
      <c r="A39" s="157" t="s">
        <v>246</v>
      </c>
      <c r="B39" s="176" t="s">
        <v>251</v>
      </c>
      <c r="C39" s="176"/>
    </row>
    <row r="40" spans="1:5" x14ac:dyDescent="0.25">
      <c r="A40" s="156" t="s">
        <v>247</v>
      </c>
      <c r="B40" s="174"/>
      <c r="C40" s="174"/>
    </row>
    <row r="41" spans="1:5" ht="42.75" x14ac:dyDescent="0.25">
      <c r="A41" s="156" t="s">
        <v>248</v>
      </c>
      <c r="B41" s="174"/>
      <c r="C41" s="174"/>
    </row>
    <row r="42" spans="1:5" x14ac:dyDescent="0.25">
      <c r="A42" s="156" t="s">
        <v>249</v>
      </c>
      <c r="B42" s="174"/>
      <c r="C42" s="174"/>
    </row>
    <row r="43" spans="1:5" ht="42.75" x14ac:dyDescent="0.25">
      <c r="A43" s="156" t="s">
        <v>250</v>
      </c>
      <c r="B43" s="174"/>
      <c r="C43" s="174"/>
    </row>
    <row r="44" spans="1:5" x14ac:dyDescent="0.25">
      <c r="A44" s="155"/>
      <c r="B44" s="155"/>
      <c r="C44" s="155"/>
    </row>
    <row r="45" spans="1:5" x14ac:dyDescent="0.25">
      <c r="A45" s="25" t="s">
        <v>104</v>
      </c>
      <c r="C45" s="142"/>
    </row>
    <row r="46" spans="1:5" x14ac:dyDescent="0.25">
      <c r="A46" s="35" t="s">
        <v>83</v>
      </c>
    </row>
    <row r="47" spans="1:5" x14ac:dyDescent="0.25">
      <c r="A47" s="35" t="s">
        <v>84</v>
      </c>
    </row>
    <row r="48" spans="1:5" ht="29.25" x14ac:dyDescent="0.25">
      <c r="A48" s="35" t="s">
        <v>85</v>
      </c>
    </row>
    <row r="49" spans="1:2" ht="43.5" x14ac:dyDescent="0.25">
      <c r="A49" s="35" t="s">
        <v>86</v>
      </c>
    </row>
    <row r="51" spans="1:2" x14ac:dyDescent="0.25">
      <c r="A51" s="141" t="s">
        <v>241</v>
      </c>
    </row>
    <row r="52" spans="1:2" ht="60.75" customHeight="1" x14ac:dyDescent="0.25">
      <c r="A52" s="178"/>
    </row>
    <row r="53" spans="1:2" ht="43.5" customHeight="1" x14ac:dyDescent="0.25">
      <c r="A53" s="178"/>
    </row>
    <row r="54" spans="1:2" ht="69" customHeight="1" x14ac:dyDescent="0.25">
      <c r="A54" s="178"/>
    </row>
    <row r="64" spans="1:2" x14ac:dyDescent="0.25">
      <c r="B64" t="s">
        <v>96</v>
      </c>
    </row>
    <row r="65" spans="2:2" x14ac:dyDescent="0.25">
      <c r="B65" t="s">
        <v>97</v>
      </c>
    </row>
  </sheetData>
  <protectedRanges>
    <protectedRange sqref="B27" name="Editable4_4_2_5"/>
    <protectedRange sqref="C36" name="Editable4_3_8_1"/>
  </protectedRanges>
  <mergeCells count="18">
    <mergeCell ref="B41:C41"/>
    <mergeCell ref="B42:C42"/>
    <mergeCell ref="B43:C43"/>
    <mergeCell ref="B39:C39"/>
    <mergeCell ref="A52:A54"/>
    <mergeCell ref="B40:C40"/>
    <mergeCell ref="C23:E23"/>
    <mergeCell ref="C24:E24"/>
    <mergeCell ref="C25:E25"/>
    <mergeCell ref="B34:C34"/>
    <mergeCell ref="B35:C35"/>
    <mergeCell ref="B28:C28"/>
    <mergeCell ref="B29:C29"/>
    <mergeCell ref="B30:C30"/>
    <mergeCell ref="B31:C31"/>
    <mergeCell ref="B32:C32"/>
    <mergeCell ref="B33:C33"/>
    <mergeCell ref="C26:E26"/>
  </mergeCells>
  <dataValidations disablePrompts="1" count="1">
    <dataValidation type="list" allowBlank="1" showInputMessage="1" showErrorMessage="1" sqref="B23:B26" xr:uid="{493F21B0-2E29-4B6F-80F0-70E633554A8B}">
      <formula1>$B$64:$B$65</formula1>
    </dataValidation>
  </dataValidations>
  <pageMargins left="0.7" right="0.7" top="0.75" bottom="0.75" header="0.3" footer="0.3"/>
  <pageSetup scale="41" orientation="landscape" horizontalDpi="360" verticalDpi="36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21007-8258-4C8F-8FD3-344877761E98}">
  <sheetPr>
    <pageSetUpPr fitToPage="1"/>
  </sheetPr>
  <dimension ref="A1:E52"/>
  <sheetViews>
    <sheetView zoomScaleNormal="100" workbookViewId="0">
      <selection activeCell="E52" sqref="A1:E52"/>
    </sheetView>
  </sheetViews>
  <sheetFormatPr defaultRowHeight="15" x14ac:dyDescent="0.25"/>
  <cols>
    <col min="1" max="1" width="48.5703125" customWidth="1"/>
    <col min="2" max="2" width="14.42578125" customWidth="1"/>
    <col min="3" max="3" width="24.28515625" customWidth="1"/>
    <col min="4" max="4" width="19.42578125" customWidth="1"/>
    <col min="5" max="5" width="27" customWidth="1"/>
  </cols>
  <sheetData>
    <row r="1" spans="1:5" ht="65.25" customHeight="1" x14ac:dyDescent="0.25">
      <c r="A1" s="179" t="s">
        <v>120</v>
      </c>
      <c r="B1" s="179"/>
      <c r="C1" s="179"/>
    </row>
    <row r="2" spans="1:5" x14ac:dyDescent="0.25">
      <c r="A2" s="32" t="s">
        <v>81</v>
      </c>
      <c r="B2" s="159"/>
    </row>
    <row r="3" spans="1:5" ht="20.25" customHeight="1" x14ac:dyDescent="0.25">
      <c r="A3" s="180" t="s">
        <v>68</v>
      </c>
      <c r="B3" s="181"/>
      <c r="C3" s="181"/>
      <c r="D3" s="181"/>
      <c r="E3" s="182"/>
    </row>
    <row r="4" spans="1:5" ht="33" customHeight="1" thickBot="1" x14ac:dyDescent="0.3">
      <c r="A4" s="27" t="s">
        <v>112</v>
      </c>
      <c r="B4" s="27" t="s">
        <v>69</v>
      </c>
      <c r="C4" s="27" t="s">
        <v>70</v>
      </c>
      <c r="D4" s="27" t="s">
        <v>71</v>
      </c>
      <c r="E4" s="160" t="s">
        <v>254</v>
      </c>
    </row>
    <row r="5" spans="1:5" ht="15.75" thickTop="1" x14ac:dyDescent="0.25">
      <c r="A5" s="5"/>
      <c r="B5" s="5"/>
      <c r="C5" s="5"/>
      <c r="D5" s="5"/>
      <c r="E5" s="5"/>
    </row>
    <row r="6" spans="1:5" x14ac:dyDescent="0.25">
      <c r="A6" s="1"/>
      <c r="B6" s="1"/>
      <c r="C6" s="1"/>
      <c r="D6" s="1"/>
      <c r="E6" s="1"/>
    </row>
    <row r="7" spans="1:5" x14ac:dyDescent="0.25">
      <c r="A7" s="1"/>
      <c r="B7" s="1"/>
      <c r="C7" s="1"/>
      <c r="D7" s="1"/>
      <c r="E7" s="1"/>
    </row>
    <row r="8" spans="1:5" x14ac:dyDescent="0.25">
      <c r="A8" s="1"/>
      <c r="B8" s="1" t="s">
        <v>123</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row r="27" spans="1:5" x14ac:dyDescent="0.25">
      <c r="A27" s="1"/>
      <c r="B27" s="1"/>
      <c r="C27" s="1"/>
      <c r="D27" s="1"/>
      <c r="E27" s="1"/>
    </row>
    <row r="28" spans="1:5" x14ac:dyDescent="0.25">
      <c r="A28" s="1"/>
      <c r="B28" s="1"/>
      <c r="C28" s="1"/>
      <c r="D28" s="1"/>
      <c r="E28" s="1"/>
    </row>
    <row r="29" spans="1:5" x14ac:dyDescent="0.25">
      <c r="A29" s="1"/>
      <c r="B29" s="1"/>
      <c r="C29" s="1"/>
      <c r="D29" s="1"/>
      <c r="E29" s="1"/>
    </row>
    <row r="30" spans="1:5" x14ac:dyDescent="0.25">
      <c r="A30" s="1"/>
      <c r="B30" s="1"/>
      <c r="C30" s="1"/>
      <c r="D30" s="1"/>
      <c r="E30" s="1"/>
    </row>
    <row r="31" spans="1:5" x14ac:dyDescent="0.25">
      <c r="A31" s="1"/>
      <c r="B31" s="1"/>
      <c r="C31" s="1"/>
      <c r="D31" s="1"/>
      <c r="E31" s="1"/>
    </row>
    <row r="32" spans="1:5" x14ac:dyDescent="0.25">
      <c r="A32" s="1"/>
      <c r="B32" s="1"/>
      <c r="C32" s="1"/>
      <c r="D32" s="1"/>
      <c r="E32" s="1"/>
    </row>
    <row r="33" spans="1:5" x14ac:dyDescent="0.25">
      <c r="A33" s="1"/>
      <c r="B33" s="1"/>
      <c r="C33" s="1"/>
      <c r="D33" s="1"/>
      <c r="E33" s="1"/>
    </row>
    <row r="34" spans="1:5" x14ac:dyDescent="0.25">
      <c r="A34" s="1"/>
      <c r="B34" s="1"/>
      <c r="C34" s="1"/>
      <c r="D34" s="1"/>
      <c r="E34" s="1"/>
    </row>
    <row r="35" spans="1:5" x14ac:dyDescent="0.25">
      <c r="A35" s="1"/>
      <c r="B35" s="1"/>
      <c r="C35" s="1"/>
      <c r="D35" s="1"/>
      <c r="E35" s="1"/>
    </row>
    <row r="36" spans="1:5" x14ac:dyDescent="0.25">
      <c r="A36" s="1"/>
      <c r="B36" s="1"/>
      <c r="C36" s="1"/>
      <c r="D36" s="1"/>
      <c r="E36" s="1"/>
    </row>
    <row r="37" spans="1:5" x14ac:dyDescent="0.25">
      <c r="A37" s="1"/>
      <c r="B37" s="1"/>
      <c r="C37" s="1"/>
      <c r="D37" s="1"/>
      <c r="E37" s="1"/>
    </row>
    <row r="38" spans="1:5" x14ac:dyDescent="0.25">
      <c r="A38" s="1"/>
      <c r="B38" s="1"/>
      <c r="C38" s="1"/>
      <c r="D38" s="1"/>
      <c r="E38" s="1"/>
    </row>
    <row r="39" spans="1:5" x14ac:dyDescent="0.25">
      <c r="A39" s="1"/>
      <c r="B39" s="1"/>
      <c r="C39" s="1"/>
      <c r="D39" s="1"/>
      <c r="E39" s="1"/>
    </row>
    <row r="40" spans="1:5" x14ac:dyDescent="0.25">
      <c r="A40" s="1"/>
      <c r="B40" s="1"/>
      <c r="C40" s="1"/>
      <c r="D40" s="1"/>
      <c r="E40" s="1"/>
    </row>
    <row r="41" spans="1:5" x14ac:dyDescent="0.25">
      <c r="A41" s="1"/>
      <c r="B41" s="1"/>
      <c r="C41" s="1"/>
      <c r="D41" s="1"/>
      <c r="E41" s="1"/>
    </row>
    <row r="42" spans="1:5" x14ac:dyDescent="0.25">
      <c r="A42" s="1"/>
      <c r="B42" s="1"/>
      <c r="C42" s="1"/>
      <c r="D42" s="1"/>
      <c r="E42" s="1"/>
    </row>
    <row r="43" spans="1:5" x14ac:dyDescent="0.25">
      <c r="A43" s="1"/>
      <c r="B43" s="1"/>
      <c r="C43" s="1"/>
      <c r="D43" s="1"/>
      <c r="E43" s="1"/>
    </row>
    <row r="44" spans="1:5" x14ac:dyDescent="0.25">
      <c r="A44" s="1"/>
      <c r="B44" s="1"/>
      <c r="C44" s="1"/>
      <c r="D44" s="1"/>
      <c r="E44" s="1"/>
    </row>
    <row r="45" spans="1:5" x14ac:dyDescent="0.25">
      <c r="A45" s="1"/>
      <c r="B45" s="1"/>
      <c r="C45" s="1"/>
      <c r="D45" s="1"/>
      <c r="E45" s="1"/>
    </row>
    <row r="46" spans="1:5" x14ac:dyDescent="0.25">
      <c r="A46" s="1"/>
      <c r="B46" s="1"/>
      <c r="C46" s="1"/>
      <c r="D46" s="1"/>
      <c r="E46" s="1"/>
    </row>
    <row r="47" spans="1:5" x14ac:dyDescent="0.25">
      <c r="A47" s="1"/>
      <c r="B47" s="1"/>
      <c r="C47" s="1"/>
      <c r="D47" s="1"/>
      <c r="E47" s="1"/>
    </row>
    <row r="48" spans="1:5" x14ac:dyDescent="0.25">
      <c r="A48" s="1"/>
      <c r="B48" s="1"/>
      <c r="C48" s="1"/>
      <c r="D48" s="1"/>
      <c r="E48" s="1"/>
    </row>
    <row r="49" spans="1:5" x14ac:dyDescent="0.25">
      <c r="A49" s="1"/>
      <c r="B49" s="1"/>
      <c r="C49" s="1"/>
      <c r="D49" s="1"/>
      <c r="E49" s="1"/>
    </row>
    <row r="50" spans="1:5" x14ac:dyDescent="0.25">
      <c r="A50" s="1"/>
      <c r="B50" s="1"/>
      <c r="C50" s="1"/>
      <c r="D50" s="1"/>
      <c r="E50" s="1"/>
    </row>
    <row r="51" spans="1:5" x14ac:dyDescent="0.25">
      <c r="A51" s="1"/>
      <c r="B51" s="1"/>
      <c r="C51" s="1"/>
      <c r="D51" s="1"/>
      <c r="E51" s="1"/>
    </row>
    <row r="52" spans="1:5" x14ac:dyDescent="0.25">
      <c r="A52" s="1"/>
      <c r="B52" s="1"/>
      <c r="C52" s="1"/>
      <c r="D52" s="1"/>
      <c r="E52" s="1"/>
    </row>
  </sheetData>
  <mergeCells count="2">
    <mergeCell ref="A1:C1"/>
    <mergeCell ref="A3:E3"/>
  </mergeCells>
  <pageMargins left="0.7" right="0.7" top="0.75" bottom="0.75" header="0.3" footer="0.3"/>
  <pageSetup scale="67"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A5060-F565-48BB-A2FF-149B249F5CE5}">
  <sheetPr>
    <pageSetUpPr fitToPage="1"/>
  </sheetPr>
  <dimension ref="A1:IJ45"/>
  <sheetViews>
    <sheetView zoomScaleNormal="100" workbookViewId="0">
      <selection activeCell="K41" sqref="A1:K41"/>
    </sheetView>
  </sheetViews>
  <sheetFormatPr defaultColWidth="12.5703125" defaultRowHeight="15" x14ac:dyDescent="0.25"/>
  <cols>
    <col min="1" max="1" width="4.7109375" style="57" customWidth="1"/>
    <col min="2" max="2" width="47.28515625" style="57" customWidth="1"/>
    <col min="3" max="3" width="27.42578125" style="57" customWidth="1"/>
    <col min="4" max="4" width="3" style="57" customWidth="1"/>
    <col min="5" max="5" width="22.85546875" style="57" customWidth="1"/>
    <col min="6" max="6" width="3.5703125" style="57" customWidth="1"/>
    <col min="7" max="7" width="22.85546875" style="57" customWidth="1"/>
    <col min="8" max="8" width="6.5703125" style="57" bestFit="1" customWidth="1"/>
    <col min="9" max="9" width="22.85546875" style="57" customWidth="1"/>
    <col min="10" max="10" width="3.5703125" style="57" customWidth="1"/>
    <col min="11" max="11" width="22.85546875" style="57" customWidth="1"/>
    <col min="12" max="16384" width="12.5703125" style="57"/>
  </cols>
  <sheetData>
    <row r="1" spans="1:244" x14ac:dyDescent="0.25">
      <c r="H1" s="112" t="s">
        <v>239</v>
      </c>
    </row>
    <row r="2" spans="1:244" x14ac:dyDescent="0.25">
      <c r="D2" s="60"/>
      <c r="E2" s="61">
        <v>0</v>
      </c>
      <c r="F2" s="62"/>
      <c r="G2" s="61">
        <v>1</v>
      </c>
      <c r="H2" s="62"/>
      <c r="I2" s="61">
        <v>2</v>
      </c>
      <c r="J2" s="62"/>
      <c r="K2" s="61">
        <v>3</v>
      </c>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row>
    <row r="3" spans="1:244" x14ac:dyDescent="0.25">
      <c r="B3" s="63" t="s">
        <v>127</v>
      </c>
      <c r="E3" s="64"/>
      <c r="F3" s="64"/>
      <c r="G3" s="64"/>
      <c r="H3" s="64"/>
      <c r="I3" s="64"/>
      <c r="J3" s="64"/>
      <c r="K3" s="64"/>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row>
    <row r="4" spans="1:244" x14ac:dyDescent="0.25">
      <c r="A4" s="65" t="s">
        <v>128</v>
      </c>
      <c r="B4" s="57" t="s">
        <v>129</v>
      </c>
      <c r="E4" s="66"/>
      <c r="F4" s="64"/>
      <c r="G4" s="66"/>
      <c r="H4" s="64"/>
      <c r="I4" s="66"/>
      <c r="J4" s="64"/>
      <c r="K4" s="66"/>
    </row>
    <row r="5" spans="1:244" x14ac:dyDescent="0.25">
      <c r="A5" s="65" t="s">
        <v>130</v>
      </c>
      <c r="B5" s="57" t="s">
        <v>131</v>
      </c>
      <c r="E5" s="66"/>
      <c r="F5" s="64"/>
      <c r="G5" s="66"/>
      <c r="H5" s="64"/>
      <c r="I5" s="66"/>
      <c r="J5" s="64"/>
      <c r="K5" s="66"/>
    </row>
    <row r="6" spans="1:244" x14ac:dyDescent="0.25">
      <c r="A6" s="65" t="s">
        <v>132</v>
      </c>
      <c r="B6" s="57" t="s">
        <v>133</v>
      </c>
      <c r="E6" s="66"/>
      <c r="F6" s="64"/>
      <c r="G6" s="66"/>
      <c r="H6" s="64"/>
      <c r="I6" s="66"/>
      <c r="J6" s="64"/>
      <c r="K6" s="66"/>
    </row>
    <row r="7" spans="1:244" x14ac:dyDescent="0.25">
      <c r="A7" s="65" t="s">
        <v>134</v>
      </c>
      <c r="B7" s="57" t="s">
        <v>135</v>
      </c>
      <c r="E7" s="66"/>
      <c r="F7" s="64"/>
      <c r="G7" s="66"/>
      <c r="H7" s="64"/>
      <c r="I7" s="66"/>
      <c r="J7" s="64"/>
      <c r="K7" s="66"/>
    </row>
    <row r="8" spans="1:244" x14ac:dyDescent="0.25">
      <c r="A8" s="65" t="s">
        <v>136</v>
      </c>
      <c r="B8" s="57" t="s">
        <v>137</v>
      </c>
      <c r="E8" s="66"/>
      <c r="F8" s="64"/>
      <c r="G8" s="66"/>
      <c r="H8" s="64"/>
      <c r="I8" s="66"/>
      <c r="J8" s="64"/>
      <c r="K8" s="66"/>
    </row>
    <row r="9" spans="1:244" x14ac:dyDescent="0.25">
      <c r="A9" s="65" t="s">
        <v>138</v>
      </c>
      <c r="B9" s="57" t="s">
        <v>139</v>
      </c>
      <c r="E9" s="66"/>
      <c r="F9" s="64"/>
      <c r="G9" s="66"/>
      <c r="H9" s="64"/>
      <c r="I9" s="66"/>
      <c r="J9" s="64"/>
      <c r="K9" s="66"/>
    </row>
    <row r="10" spans="1:244" x14ac:dyDescent="0.25">
      <c r="A10" s="65" t="s">
        <v>140</v>
      </c>
      <c r="B10" s="57" t="s">
        <v>141</v>
      </c>
      <c r="E10" s="66"/>
      <c r="F10" s="64"/>
      <c r="G10" s="66"/>
      <c r="H10" s="64"/>
      <c r="I10" s="66"/>
      <c r="J10" s="64"/>
      <c r="K10" s="66"/>
    </row>
    <row r="11" spans="1:244" x14ac:dyDescent="0.25">
      <c r="A11" s="65" t="s">
        <v>142</v>
      </c>
      <c r="B11" s="57" t="s">
        <v>143</v>
      </c>
      <c r="E11" s="67"/>
      <c r="F11" s="64"/>
      <c r="G11" s="67"/>
      <c r="H11" s="64"/>
      <c r="I11" s="67"/>
      <c r="J11" s="64"/>
      <c r="K11" s="67"/>
    </row>
    <row r="12" spans="1:244" s="58" customFormat="1" x14ac:dyDescent="0.25">
      <c r="A12" s="65" t="s">
        <v>144</v>
      </c>
      <c r="B12" s="57" t="s">
        <v>145</v>
      </c>
      <c r="C12" s="57"/>
      <c r="E12" s="68">
        <f>SUM(E4:E11)</f>
        <v>0</v>
      </c>
      <c r="F12" s="69"/>
      <c r="G12" s="68">
        <f>SUM(G4:G11)</f>
        <v>0</v>
      </c>
      <c r="H12" s="69"/>
      <c r="I12" s="68">
        <f>SUM(I4:I11)</f>
        <v>0</v>
      </c>
      <c r="J12" s="69"/>
      <c r="K12" s="68">
        <f>SUM(K4:K11)</f>
        <v>0</v>
      </c>
    </row>
    <row r="13" spans="1:244" x14ac:dyDescent="0.25">
      <c r="A13" s="65"/>
      <c r="E13" s="64"/>
      <c r="F13" s="64"/>
      <c r="G13" s="64"/>
      <c r="H13" s="64"/>
      <c r="I13" s="64"/>
      <c r="J13" s="64"/>
      <c r="K13" s="64"/>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row>
    <row r="14" spans="1:244" x14ac:dyDescent="0.25">
      <c r="A14" s="65"/>
      <c r="B14" s="63" t="s">
        <v>146</v>
      </c>
      <c r="E14" s="64"/>
      <c r="F14" s="64"/>
      <c r="G14" s="64"/>
      <c r="H14" s="64"/>
      <c r="I14" s="64"/>
      <c r="J14" s="64"/>
      <c r="K14" s="64"/>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row>
    <row r="15" spans="1:244" x14ac:dyDescent="0.25">
      <c r="A15" s="65" t="s">
        <v>147</v>
      </c>
      <c r="B15" s="70" t="s">
        <v>148</v>
      </c>
      <c r="E15" s="66"/>
      <c r="F15" s="64"/>
      <c r="G15" s="66"/>
      <c r="H15" s="64"/>
      <c r="I15" s="66"/>
      <c r="J15" s="64"/>
      <c r="K15" s="66"/>
    </row>
    <row r="16" spans="1:244" x14ac:dyDescent="0.25">
      <c r="A16" s="65" t="s">
        <v>149</v>
      </c>
      <c r="B16" s="70" t="s">
        <v>150</v>
      </c>
      <c r="E16" s="66"/>
      <c r="F16" s="64"/>
      <c r="G16" s="66"/>
      <c r="H16" s="64"/>
      <c r="I16" s="66"/>
      <c r="J16" s="64"/>
      <c r="K16" s="66"/>
    </row>
    <row r="17" spans="1:244" x14ac:dyDescent="0.25">
      <c r="A17" s="71" t="s">
        <v>151</v>
      </c>
      <c r="B17" s="72" t="s">
        <v>152</v>
      </c>
      <c r="E17" s="66"/>
      <c r="F17" s="64"/>
      <c r="G17" s="66"/>
      <c r="H17" s="64"/>
      <c r="I17" s="66"/>
      <c r="J17" s="64"/>
      <c r="K17" s="66"/>
    </row>
    <row r="18" spans="1:244" x14ac:dyDescent="0.25">
      <c r="A18" s="65" t="s">
        <v>153</v>
      </c>
      <c r="B18" s="70" t="s">
        <v>154</v>
      </c>
      <c r="E18" s="66"/>
      <c r="F18" s="64"/>
      <c r="G18" s="66"/>
      <c r="H18" s="64"/>
      <c r="I18" s="66"/>
      <c r="J18" s="64"/>
      <c r="K18" s="66"/>
    </row>
    <row r="19" spans="1:244" x14ac:dyDescent="0.25">
      <c r="A19" s="65" t="s">
        <v>155</v>
      </c>
      <c r="B19" s="73" t="s">
        <v>156</v>
      </c>
      <c r="E19" s="66"/>
      <c r="F19" s="64"/>
      <c r="G19" s="66"/>
      <c r="H19" s="64"/>
      <c r="I19" s="66"/>
      <c r="J19" s="64"/>
      <c r="K19" s="66"/>
    </row>
    <row r="20" spans="1:244" x14ac:dyDescent="0.25">
      <c r="A20" s="65" t="s">
        <v>157</v>
      </c>
      <c r="B20" s="57" t="s">
        <v>158</v>
      </c>
      <c r="E20" s="66"/>
      <c r="F20" s="64"/>
      <c r="G20" s="66"/>
      <c r="H20" s="64"/>
      <c r="I20" s="66"/>
      <c r="J20" s="64"/>
      <c r="K20" s="66"/>
    </row>
    <row r="21" spans="1:244" x14ac:dyDescent="0.25">
      <c r="A21" s="65" t="s">
        <v>159</v>
      </c>
      <c r="B21" s="74" t="s">
        <v>160</v>
      </c>
      <c r="E21" s="66"/>
      <c r="F21" s="64"/>
      <c r="G21" s="66"/>
      <c r="H21" s="64"/>
      <c r="I21" s="66"/>
      <c r="J21" s="64"/>
      <c r="K21" s="66"/>
    </row>
    <row r="22" spans="1:244" x14ac:dyDescent="0.25">
      <c r="A22" s="65" t="s">
        <v>161</v>
      </c>
      <c r="B22" s="70" t="s">
        <v>162</v>
      </c>
      <c r="E22" s="67"/>
      <c r="F22" s="64"/>
      <c r="G22" s="67"/>
      <c r="H22" s="64"/>
      <c r="I22" s="67"/>
      <c r="J22" s="64"/>
      <c r="K22" s="67"/>
    </row>
    <row r="23" spans="1:244" x14ac:dyDescent="0.25">
      <c r="A23" s="65" t="s">
        <v>163</v>
      </c>
      <c r="B23" s="70" t="s">
        <v>164</v>
      </c>
      <c r="E23" s="75">
        <f>SUM(E15:E22)</f>
        <v>0</v>
      </c>
      <c r="F23" s="64"/>
      <c r="G23" s="75">
        <f>SUM(G15:G22)</f>
        <v>0</v>
      </c>
      <c r="H23" s="64"/>
      <c r="I23" s="75">
        <f>SUM(I15:I22)</f>
        <v>0</v>
      </c>
      <c r="J23" s="64"/>
      <c r="K23" s="75">
        <f>SUM(K15:K22)</f>
        <v>0</v>
      </c>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row>
    <row r="24" spans="1:244" x14ac:dyDescent="0.25">
      <c r="A24" s="65"/>
      <c r="E24" s="64"/>
      <c r="F24" s="64"/>
      <c r="G24" s="64"/>
      <c r="H24" s="64"/>
      <c r="I24" s="64"/>
      <c r="J24" s="64"/>
      <c r="K24" s="64"/>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row>
    <row r="25" spans="1:244" x14ac:dyDescent="0.25">
      <c r="A25" s="65"/>
      <c r="B25" s="63" t="s">
        <v>165</v>
      </c>
      <c r="E25" s="64"/>
      <c r="F25" s="64"/>
      <c r="G25" s="64"/>
      <c r="H25" s="64"/>
      <c r="I25" s="64"/>
      <c r="J25" s="64"/>
      <c r="K25" s="64"/>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row>
    <row r="26" spans="1:244" x14ac:dyDescent="0.25">
      <c r="A26" s="65" t="s">
        <v>166</v>
      </c>
      <c r="B26" s="73" t="s">
        <v>167</v>
      </c>
      <c r="E26" s="66"/>
      <c r="F26" s="64"/>
      <c r="G26" s="66"/>
      <c r="H26" s="64"/>
      <c r="I26" s="66"/>
      <c r="J26" s="64"/>
      <c r="K26" s="66"/>
    </row>
    <row r="27" spans="1:244" x14ac:dyDescent="0.25">
      <c r="A27" s="65" t="s">
        <v>168</v>
      </c>
      <c r="B27" s="57" t="s">
        <v>169</v>
      </c>
      <c r="E27" s="66"/>
      <c r="F27" s="64"/>
      <c r="G27" s="66"/>
      <c r="H27" s="64"/>
      <c r="I27" s="66"/>
      <c r="J27" s="64"/>
      <c r="K27" s="66"/>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row>
    <row r="28" spans="1:244" x14ac:dyDescent="0.25">
      <c r="A28" s="65" t="s">
        <v>170</v>
      </c>
      <c r="B28" s="57" t="s">
        <v>171</v>
      </c>
      <c r="E28" s="66"/>
      <c r="F28" s="64"/>
      <c r="G28" s="66"/>
      <c r="H28" s="64"/>
      <c r="I28" s="66"/>
      <c r="J28" s="64"/>
      <c r="K28" s="66"/>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row>
    <row r="29" spans="1:244" x14ac:dyDescent="0.25">
      <c r="A29" s="65" t="s">
        <v>172</v>
      </c>
      <c r="B29" s="57" t="s">
        <v>173</v>
      </c>
      <c r="E29" s="66"/>
      <c r="F29" s="64"/>
      <c r="G29" s="66"/>
      <c r="H29" s="64"/>
      <c r="I29" s="66"/>
      <c r="J29" s="64"/>
      <c r="K29" s="66"/>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row>
    <row r="30" spans="1:244" x14ac:dyDescent="0.25">
      <c r="A30" s="65" t="s">
        <v>174</v>
      </c>
      <c r="B30" s="57" t="s">
        <v>175</v>
      </c>
      <c r="E30" s="66"/>
      <c r="F30" s="64"/>
      <c r="G30" s="66"/>
      <c r="H30" s="64"/>
      <c r="I30" s="66"/>
      <c r="J30" s="64"/>
      <c r="K30" s="66"/>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row>
    <row r="31" spans="1:244" x14ac:dyDescent="0.25">
      <c r="A31" s="65" t="s">
        <v>176</v>
      </c>
      <c r="B31" s="57" t="s">
        <v>177</v>
      </c>
      <c r="E31" s="66"/>
      <c r="F31" s="64"/>
      <c r="G31" s="66"/>
      <c r="H31" s="64"/>
      <c r="I31" s="66"/>
      <c r="J31" s="64"/>
      <c r="K31" s="66"/>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row>
    <row r="32" spans="1:244" x14ac:dyDescent="0.25">
      <c r="A32" s="65" t="s">
        <v>178</v>
      </c>
      <c r="B32" s="57" t="s">
        <v>179</v>
      </c>
      <c r="E32" s="66"/>
      <c r="F32" s="64"/>
      <c r="G32" s="66"/>
      <c r="H32" s="64"/>
      <c r="I32" s="66"/>
      <c r="J32" s="64"/>
      <c r="K32" s="66"/>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row>
    <row r="33" spans="1:244" ht="15.75" thickBot="1" x14ac:dyDescent="0.3">
      <c r="A33" s="65" t="s">
        <v>180</v>
      </c>
      <c r="B33" s="57" t="s">
        <v>181</v>
      </c>
      <c r="E33" s="76">
        <f>(SUM(E26:E31)-E32)</f>
        <v>0</v>
      </c>
      <c r="F33" s="64"/>
      <c r="G33" s="76">
        <f>(SUM(G26:G31)-G32)</f>
        <v>0</v>
      </c>
      <c r="H33" s="64"/>
      <c r="I33" s="76">
        <f>(SUM(I26:I31)-I32)</f>
        <v>0</v>
      </c>
      <c r="J33" s="64"/>
      <c r="K33" s="76">
        <f>(SUM(K26:K31)-K32)</f>
        <v>0</v>
      </c>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row>
    <row r="34" spans="1:244" ht="16.5" thickTop="1" thickBot="1" x14ac:dyDescent="0.3">
      <c r="A34" s="65" t="s">
        <v>182</v>
      </c>
      <c r="B34" s="57" t="s">
        <v>183</v>
      </c>
      <c r="E34" s="77">
        <f>E23+E33</f>
        <v>0</v>
      </c>
      <c r="F34" s="64"/>
      <c r="G34" s="77">
        <f>G23+G33</f>
        <v>0</v>
      </c>
      <c r="H34" s="64"/>
      <c r="I34" s="77">
        <f>I23+I33</f>
        <v>0</v>
      </c>
      <c r="J34" s="64"/>
      <c r="K34" s="77">
        <f>K23+K33</f>
        <v>0</v>
      </c>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row>
    <row r="35" spans="1:244" ht="11.25" customHeight="1" thickTop="1" x14ac:dyDescent="0.25">
      <c r="A35" s="65"/>
      <c r="E35" s="64"/>
      <c r="F35" s="64"/>
      <c r="G35" s="64"/>
      <c r="H35" s="64"/>
      <c r="I35" s="64"/>
      <c r="J35" s="64"/>
      <c r="K35" s="64"/>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row>
    <row r="36" spans="1:244" ht="8.25" customHeight="1" x14ac:dyDescent="0.25">
      <c r="A36" s="65"/>
      <c r="E36" s="64"/>
      <c r="F36" s="64"/>
      <c r="G36" s="64"/>
      <c r="H36" s="64"/>
      <c r="I36" s="64"/>
      <c r="J36" s="64"/>
      <c r="K36" s="64"/>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row>
    <row r="37" spans="1:244" x14ac:dyDescent="0.25">
      <c r="A37" s="65"/>
      <c r="E37" s="78"/>
      <c r="G37" s="183" t="s">
        <v>184</v>
      </c>
      <c r="H37" s="184"/>
      <c r="I37" s="185"/>
      <c r="K37" s="79"/>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row>
    <row r="38" spans="1:244" ht="9" customHeight="1" x14ac:dyDescent="0.25">
      <c r="A38" s="65"/>
      <c r="E38" s="78"/>
      <c r="I38" s="79"/>
      <c r="K38" s="79"/>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row>
    <row r="39" spans="1:244" x14ac:dyDescent="0.25">
      <c r="A39" s="65" t="s">
        <v>182</v>
      </c>
      <c r="B39" s="57" t="s">
        <v>185</v>
      </c>
      <c r="E39" s="80"/>
      <c r="G39" s="81"/>
      <c r="I39" s="81"/>
      <c r="K39" s="81"/>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row>
    <row r="40" spans="1:244" x14ac:dyDescent="0.25">
      <c r="A40" s="65" t="s">
        <v>186</v>
      </c>
      <c r="B40" s="57" t="s">
        <v>187</v>
      </c>
      <c r="E40" s="82">
        <f>IF(E39=0,0,(E33+E21)/E39)</f>
        <v>0</v>
      </c>
      <c r="F40" s="83"/>
      <c r="G40" s="82">
        <f>IF(G39=0,0,(G33+G21)/G39)</f>
        <v>0</v>
      </c>
      <c r="I40" s="82">
        <f>IF(I39=0,0,(I33+I21)/I39)</f>
        <v>0</v>
      </c>
      <c r="K40" s="82">
        <f>IF(K39=0,0,(K33+K21)/K39)</f>
        <v>0</v>
      </c>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row>
    <row r="41" spans="1:244" x14ac:dyDescent="0.25">
      <c r="A41" s="65"/>
      <c r="B41" s="57" t="s">
        <v>188</v>
      </c>
      <c r="I41" s="59"/>
      <c r="K41" s="59"/>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row>
    <row r="42" spans="1:244" x14ac:dyDescent="0.25">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row>
    <row r="43" spans="1:244" x14ac:dyDescent="0.25">
      <c r="B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c r="GS43" s="58"/>
      <c r="GT43" s="58"/>
      <c r="GU43" s="58"/>
      <c r="GV43" s="58"/>
      <c r="GW43" s="58"/>
      <c r="GX43" s="58"/>
      <c r="GY43" s="58"/>
      <c r="GZ43" s="58"/>
      <c r="HA43" s="58"/>
      <c r="HB43" s="58"/>
      <c r="HC43" s="58"/>
      <c r="HD43" s="58"/>
      <c r="HE43" s="58"/>
      <c r="HF43" s="58"/>
      <c r="HG43" s="58"/>
      <c r="HH43" s="58"/>
      <c r="HI43" s="58"/>
      <c r="HJ43" s="58"/>
      <c r="HK43" s="58"/>
      <c r="HL43" s="58"/>
      <c r="HM43" s="58"/>
      <c r="HN43" s="58"/>
      <c r="HO43" s="58"/>
      <c r="HP43" s="58"/>
      <c r="HQ43" s="58"/>
      <c r="HR43" s="58"/>
      <c r="HS43" s="58"/>
      <c r="HT43" s="58"/>
      <c r="HU43" s="58"/>
      <c r="HV43" s="58"/>
      <c r="HW43" s="58"/>
      <c r="HX43" s="58"/>
      <c r="HY43" s="58"/>
      <c r="HZ43" s="58"/>
      <c r="IA43" s="58"/>
      <c r="IB43" s="58"/>
      <c r="IC43" s="58"/>
      <c r="ID43" s="58"/>
      <c r="IE43" s="58"/>
      <c r="IF43" s="58"/>
      <c r="IG43" s="58"/>
      <c r="IH43" s="58"/>
      <c r="II43" s="58"/>
      <c r="IJ43" s="58"/>
    </row>
    <row r="44" spans="1:244" x14ac:dyDescent="0.25">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c r="GS44" s="58"/>
      <c r="GT44" s="58"/>
      <c r="GU44" s="58"/>
      <c r="GV44" s="58"/>
      <c r="GW44" s="58"/>
      <c r="GX44" s="58"/>
      <c r="GY44" s="58"/>
      <c r="GZ44" s="58"/>
      <c r="HA44" s="58"/>
      <c r="HB44" s="58"/>
      <c r="HC44" s="58"/>
      <c r="HD44" s="58"/>
      <c r="HE44" s="58"/>
      <c r="HF44" s="58"/>
      <c r="HG44" s="58"/>
      <c r="HH44" s="58"/>
      <c r="HI44" s="58"/>
      <c r="HJ44" s="58"/>
      <c r="HK44" s="58"/>
      <c r="HL44" s="58"/>
      <c r="HM44" s="58"/>
      <c r="HN44" s="58"/>
      <c r="HO44" s="58"/>
      <c r="HP44" s="58"/>
      <c r="HQ44" s="58"/>
      <c r="HR44" s="58"/>
      <c r="HS44" s="58"/>
      <c r="HT44" s="58"/>
      <c r="HU44" s="58"/>
      <c r="HV44" s="58"/>
      <c r="HW44" s="58"/>
      <c r="HX44" s="58"/>
      <c r="HY44" s="58"/>
      <c r="HZ44" s="58"/>
      <c r="IA44" s="58"/>
      <c r="IB44" s="58"/>
      <c r="IC44" s="58"/>
      <c r="ID44" s="58"/>
      <c r="IE44" s="58"/>
      <c r="IF44" s="58"/>
      <c r="IG44" s="58"/>
      <c r="IH44" s="58"/>
      <c r="II44" s="58"/>
      <c r="IJ44" s="58"/>
    </row>
    <row r="45" spans="1:244" x14ac:dyDescent="0.25">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c r="HU45" s="58"/>
      <c r="HV45" s="58"/>
      <c r="HW45" s="58"/>
      <c r="HX45" s="58"/>
      <c r="HY45" s="58"/>
      <c r="HZ45" s="58"/>
      <c r="IA45" s="58"/>
      <c r="IB45" s="58"/>
      <c r="IC45" s="58"/>
      <c r="ID45" s="58"/>
      <c r="IE45" s="58"/>
      <c r="IF45" s="58"/>
      <c r="IG45" s="58"/>
      <c r="IH45" s="58"/>
      <c r="II45" s="58"/>
      <c r="IJ45" s="58"/>
    </row>
  </sheetData>
  <mergeCells count="1">
    <mergeCell ref="G37:I37"/>
  </mergeCells>
  <pageMargins left="0.7" right="0.7" top="0.75" bottom="0.75" header="0.3" footer="0.3"/>
  <pageSetup scale="66"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616BF-AFD6-401C-BF84-1EE254BAD197}">
  <sheetPr>
    <pageSetUpPr fitToPage="1"/>
  </sheetPr>
  <dimension ref="A1:IO36"/>
  <sheetViews>
    <sheetView zoomScaleNormal="100" workbookViewId="0">
      <selection activeCell="K36" sqref="A1:K36"/>
    </sheetView>
  </sheetViews>
  <sheetFormatPr defaultColWidth="8.7109375" defaultRowHeight="15" x14ac:dyDescent="0.25"/>
  <cols>
    <col min="1" max="1" width="4.140625" style="115" customWidth="1"/>
    <col min="2" max="2" width="44.42578125" style="117" customWidth="1"/>
    <col min="3" max="3" width="11.7109375" style="117" customWidth="1"/>
    <col min="4" max="4" width="4.28515625" style="117" customWidth="1"/>
    <col min="5" max="5" width="38.7109375" style="117" customWidth="1"/>
    <col min="6" max="6" width="4.42578125" style="117" customWidth="1"/>
    <col min="7" max="7" width="38.7109375" style="117" customWidth="1"/>
    <col min="8" max="8" width="6" style="117" bestFit="1" customWidth="1"/>
    <col min="9" max="9" width="38.7109375" style="117" customWidth="1"/>
    <col min="10" max="10" width="4.42578125" style="117" customWidth="1"/>
    <col min="11" max="11" width="38.7109375" style="117" customWidth="1"/>
    <col min="12" max="12" width="2.7109375" style="117" customWidth="1"/>
    <col min="13" max="13" width="8.7109375" style="117"/>
    <col min="14" max="14" width="2.7109375" style="117" customWidth="1"/>
    <col min="15" max="15" width="8.7109375" style="117"/>
    <col min="16" max="16" width="2.7109375" style="117" customWidth="1"/>
    <col min="17" max="16384" width="8.7109375" style="117"/>
  </cols>
  <sheetData>
    <row r="1" spans="1:249" s="114" customFormat="1" x14ac:dyDescent="0.25">
      <c r="A1" s="113"/>
      <c r="B1" s="138"/>
      <c r="C1" s="138"/>
      <c r="D1" s="138"/>
      <c r="E1" s="138"/>
      <c r="F1" s="138"/>
      <c r="H1" s="139" t="s">
        <v>238</v>
      </c>
      <c r="J1" s="138"/>
      <c r="L1" s="138"/>
      <c r="M1" s="138"/>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row>
    <row r="2" spans="1:249" x14ac:dyDescent="0.25">
      <c r="B2" s="116"/>
      <c r="C2" s="116"/>
      <c r="E2" s="107">
        <v>0</v>
      </c>
      <c r="F2" s="107"/>
      <c r="G2" s="107">
        <v>1</v>
      </c>
      <c r="H2" s="107"/>
      <c r="I2" s="107">
        <v>2</v>
      </c>
      <c r="J2" s="107"/>
      <c r="K2" s="107">
        <v>3</v>
      </c>
      <c r="L2" s="116"/>
      <c r="M2" s="116"/>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row>
    <row r="3" spans="1:249" x14ac:dyDescent="0.25">
      <c r="A3" s="119" t="s">
        <v>128</v>
      </c>
      <c r="B3" s="186" t="s">
        <v>211</v>
      </c>
      <c r="C3" s="187"/>
      <c r="D3" s="121"/>
      <c r="E3" s="122"/>
      <c r="F3" s="123"/>
      <c r="G3" s="122"/>
      <c r="H3" s="123"/>
      <c r="I3" s="122"/>
      <c r="J3" s="123"/>
      <c r="K3" s="122"/>
      <c r="L3" s="116"/>
      <c r="M3" s="116"/>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row>
    <row r="4" spans="1:249" x14ac:dyDescent="0.25">
      <c r="A4" s="124" t="s">
        <v>130</v>
      </c>
      <c r="B4" s="116" t="s">
        <v>191</v>
      </c>
      <c r="C4" s="116"/>
      <c r="E4" s="122"/>
      <c r="F4" s="123"/>
      <c r="G4" s="122"/>
      <c r="H4" s="123"/>
      <c r="I4" s="122"/>
      <c r="J4" s="123"/>
      <c r="K4" s="122"/>
      <c r="L4" s="116"/>
      <c r="M4" s="116"/>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row>
    <row r="5" spans="1:249" x14ac:dyDescent="0.25">
      <c r="A5" s="119" t="s">
        <v>132</v>
      </c>
      <c r="B5" s="186" t="s">
        <v>212</v>
      </c>
      <c r="C5" s="188"/>
      <c r="E5" s="122"/>
      <c r="F5" s="123"/>
      <c r="G5" s="122"/>
      <c r="H5" s="123"/>
      <c r="I5" s="122"/>
      <c r="J5" s="123"/>
      <c r="K5" s="122"/>
      <c r="L5" s="116"/>
      <c r="M5" s="116"/>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row>
    <row r="6" spans="1:249" x14ac:dyDescent="0.25">
      <c r="A6" s="124" t="s">
        <v>134</v>
      </c>
      <c r="B6" s="116" t="s">
        <v>192</v>
      </c>
      <c r="C6" s="116"/>
      <c r="E6" s="122"/>
      <c r="F6" s="123"/>
      <c r="G6" s="122"/>
      <c r="H6" s="123"/>
      <c r="I6" s="122"/>
      <c r="J6" s="123"/>
      <c r="K6" s="122"/>
      <c r="L6" s="116"/>
      <c r="M6" s="116"/>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row>
    <row r="7" spans="1:249" s="126" customFormat="1" x14ac:dyDescent="0.25">
      <c r="A7" s="124" t="s">
        <v>136</v>
      </c>
      <c r="B7" s="116" t="s">
        <v>213</v>
      </c>
      <c r="C7" s="116"/>
      <c r="E7" s="108">
        <f>SUM(E3:E6)</f>
        <v>0</v>
      </c>
      <c r="F7" s="127"/>
      <c r="G7" s="108">
        <f>SUM(G3:G6)</f>
        <v>0</v>
      </c>
      <c r="H7" s="127"/>
      <c r="I7" s="108">
        <f>SUM(I3:I6)</f>
        <v>0</v>
      </c>
      <c r="J7" s="127"/>
      <c r="K7" s="108">
        <f>SUM(K3:K6)</f>
        <v>0</v>
      </c>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row>
    <row r="8" spans="1:249" x14ac:dyDescent="0.25">
      <c r="A8" s="124"/>
      <c r="B8" s="116"/>
      <c r="C8" s="116"/>
      <c r="E8" s="123"/>
      <c r="F8" s="123"/>
      <c r="G8" s="123"/>
      <c r="H8" s="123"/>
      <c r="I8" s="123"/>
      <c r="J8" s="123"/>
      <c r="K8" s="123"/>
      <c r="L8" s="116"/>
      <c r="M8" s="116"/>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row>
    <row r="9" spans="1:249" x14ac:dyDescent="0.25">
      <c r="A9" s="124" t="s">
        <v>138</v>
      </c>
      <c r="B9" s="116" t="s">
        <v>214</v>
      </c>
      <c r="C9" s="116"/>
      <c r="E9" s="122"/>
      <c r="F9" s="123"/>
      <c r="G9" s="122"/>
      <c r="H9" s="123"/>
      <c r="I9" s="122"/>
      <c r="J9" s="123"/>
      <c r="K9" s="122"/>
      <c r="L9" s="116"/>
      <c r="M9" s="116"/>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row>
    <row r="10" spans="1:249" x14ac:dyDescent="0.25">
      <c r="A10" s="124" t="s">
        <v>140</v>
      </c>
      <c r="B10" s="116" t="s">
        <v>215</v>
      </c>
      <c r="C10" s="116"/>
      <c r="E10" s="116"/>
      <c r="F10" s="123"/>
      <c r="G10" s="122"/>
      <c r="H10" s="123"/>
      <c r="I10" s="122"/>
      <c r="J10" s="123"/>
      <c r="K10" s="122"/>
      <c r="L10" s="116"/>
      <c r="M10" s="116"/>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row>
    <row r="11" spans="1:249" x14ac:dyDescent="0.25">
      <c r="A11" s="124" t="s">
        <v>142</v>
      </c>
      <c r="B11" s="116" t="s">
        <v>216</v>
      </c>
      <c r="C11" s="116"/>
      <c r="E11" s="122"/>
      <c r="F11" s="123"/>
      <c r="G11" s="122"/>
      <c r="H11" s="123"/>
      <c r="I11" s="122"/>
      <c r="J11" s="123"/>
      <c r="K11" s="122"/>
      <c r="L11" s="116"/>
      <c r="M11" s="116"/>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row>
    <row r="12" spans="1:249" x14ac:dyDescent="0.25">
      <c r="A12" s="119" t="s">
        <v>144</v>
      </c>
      <c r="B12" s="120" t="s">
        <v>217</v>
      </c>
      <c r="C12" s="116"/>
      <c r="E12" s="122"/>
      <c r="F12" s="123"/>
      <c r="G12" s="122"/>
      <c r="H12" s="123"/>
      <c r="I12" s="122"/>
      <c r="J12" s="123"/>
      <c r="K12" s="122"/>
      <c r="L12" s="116"/>
      <c r="M12" s="116"/>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row>
    <row r="13" spans="1:249" x14ac:dyDescent="0.25">
      <c r="A13" s="124" t="s">
        <v>147</v>
      </c>
      <c r="B13" s="116" t="s">
        <v>218</v>
      </c>
      <c r="C13" s="116"/>
      <c r="E13" s="122"/>
      <c r="F13" s="123"/>
      <c r="G13" s="122"/>
      <c r="H13" s="123"/>
      <c r="I13" s="122"/>
      <c r="J13" s="123"/>
      <c r="K13" s="122"/>
      <c r="L13" s="116"/>
      <c r="M13" s="116"/>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row>
    <row r="14" spans="1:249" x14ac:dyDescent="0.25">
      <c r="A14" s="124" t="s">
        <v>149</v>
      </c>
      <c r="B14" s="116" t="s">
        <v>219</v>
      </c>
      <c r="C14" s="116"/>
      <c r="E14" s="122"/>
      <c r="F14" s="123"/>
      <c r="G14" s="122"/>
      <c r="H14" s="123"/>
      <c r="I14" s="122"/>
      <c r="J14" s="123"/>
      <c r="K14" s="122"/>
      <c r="L14" s="116"/>
      <c r="M14" s="116"/>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row>
    <row r="15" spans="1:249" x14ac:dyDescent="0.25">
      <c r="A15" s="119" t="s">
        <v>151</v>
      </c>
      <c r="B15" s="120" t="s">
        <v>220</v>
      </c>
      <c r="C15" s="116"/>
      <c r="E15" s="122"/>
      <c r="F15" s="123"/>
      <c r="G15" s="122"/>
      <c r="H15" s="123"/>
      <c r="I15" s="122"/>
      <c r="J15" s="123"/>
      <c r="K15" s="122"/>
      <c r="L15" s="116"/>
      <c r="M15" s="116"/>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18"/>
      <c r="IG15" s="118"/>
      <c r="IH15" s="118"/>
      <c r="II15" s="118"/>
      <c r="IJ15" s="118"/>
      <c r="IK15" s="118"/>
      <c r="IL15" s="118"/>
      <c r="IM15" s="118"/>
      <c r="IN15" s="118"/>
      <c r="IO15" s="118"/>
    </row>
    <row r="16" spans="1:249" ht="30" x14ac:dyDescent="0.25">
      <c r="A16" s="119" t="s">
        <v>153</v>
      </c>
      <c r="B16" s="120" t="s">
        <v>221</v>
      </c>
      <c r="C16" s="116"/>
      <c r="E16" s="122"/>
      <c r="F16" s="123"/>
      <c r="G16" s="122"/>
      <c r="H16" s="123"/>
      <c r="I16" s="122"/>
      <c r="J16" s="123"/>
      <c r="K16" s="122"/>
      <c r="L16" s="116"/>
      <c r="M16" s="116"/>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row>
    <row r="17" spans="1:249" x14ac:dyDescent="0.25">
      <c r="A17" s="124" t="s">
        <v>155</v>
      </c>
      <c r="B17" s="116" t="s">
        <v>222</v>
      </c>
      <c r="C17" s="116"/>
      <c r="E17" s="122"/>
      <c r="F17" s="123"/>
      <c r="G17" s="122"/>
      <c r="H17" s="123"/>
      <c r="I17" s="122"/>
      <c r="J17" s="123"/>
      <c r="K17" s="122"/>
      <c r="L17" s="116"/>
      <c r="M17" s="116"/>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row>
    <row r="18" spans="1:249" x14ac:dyDescent="0.25">
      <c r="A18" s="124" t="s">
        <v>157</v>
      </c>
      <c r="B18" s="129" t="s">
        <v>223</v>
      </c>
      <c r="C18" s="116"/>
      <c r="E18" s="122"/>
      <c r="F18" s="123"/>
      <c r="G18" s="122"/>
      <c r="H18" s="123"/>
      <c r="I18" s="122"/>
      <c r="J18" s="123"/>
      <c r="K18" s="122"/>
      <c r="L18" s="116"/>
      <c r="M18" s="116"/>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row>
    <row r="19" spans="1:249" x14ac:dyDescent="0.25">
      <c r="A19" s="124" t="s">
        <v>159</v>
      </c>
      <c r="B19" s="130" t="s">
        <v>224</v>
      </c>
      <c r="C19" s="116"/>
      <c r="E19" s="122"/>
      <c r="F19" s="123"/>
      <c r="G19" s="122"/>
      <c r="H19" s="123"/>
      <c r="I19" s="122"/>
      <c r="J19" s="123"/>
      <c r="K19" s="122"/>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row>
    <row r="20" spans="1:249" x14ac:dyDescent="0.25">
      <c r="A20" s="124" t="s">
        <v>161</v>
      </c>
      <c r="B20" s="129" t="s">
        <v>225</v>
      </c>
      <c r="C20" s="116"/>
      <c r="E20" s="122"/>
      <c r="F20" s="123"/>
      <c r="G20" s="122"/>
      <c r="H20" s="123"/>
      <c r="I20" s="122"/>
      <c r="J20" s="123"/>
      <c r="K20" s="122"/>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row>
    <row r="21" spans="1:249" s="126" customFormat="1" x14ac:dyDescent="0.25">
      <c r="A21" s="124" t="s">
        <v>209</v>
      </c>
      <c r="B21" s="129" t="s">
        <v>226</v>
      </c>
      <c r="C21" s="116"/>
      <c r="E21" s="108">
        <f>SUM(E9:E20)</f>
        <v>0</v>
      </c>
      <c r="F21" s="127"/>
      <c r="G21" s="108">
        <f>SUM(G9:G20)</f>
        <v>0</v>
      </c>
      <c r="H21" s="127"/>
      <c r="I21" s="108">
        <f>SUM(I9:I20)</f>
        <v>0</v>
      </c>
      <c r="J21" s="127"/>
      <c r="K21" s="108">
        <f>SUM(K9:K20)</f>
        <v>0</v>
      </c>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c r="HS21" s="118"/>
      <c r="HT21" s="118"/>
      <c r="HU21" s="118"/>
      <c r="HV21" s="118"/>
      <c r="HW21" s="118"/>
      <c r="HX21" s="118"/>
      <c r="HY21" s="118"/>
      <c r="HZ21" s="118"/>
      <c r="IA21" s="118"/>
      <c r="IB21" s="118"/>
      <c r="IC21" s="118"/>
      <c r="ID21" s="118"/>
      <c r="IE21" s="118"/>
      <c r="IF21" s="118"/>
      <c r="IG21" s="118"/>
      <c r="IH21" s="118"/>
      <c r="II21" s="118"/>
      <c r="IJ21" s="118"/>
      <c r="IK21" s="118"/>
      <c r="IL21" s="118"/>
      <c r="IM21" s="118"/>
      <c r="IN21" s="118"/>
      <c r="IO21" s="118"/>
    </row>
    <row r="22" spans="1:249" x14ac:dyDescent="0.25">
      <c r="A22" s="124"/>
      <c r="B22" s="116"/>
      <c r="C22" s="116"/>
      <c r="E22" s="123"/>
      <c r="F22" s="123"/>
      <c r="G22" s="123"/>
      <c r="H22" s="123"/>
      <c r="I22" s="123"/>
      <c r="J22" s="123"/>
      <c r="K22" s="123"/>
      <c r="L22" s="116"/>
      <c r="M22" s="116"/>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row>
    <row r="23" spans="1:249" ht="30" x14ac:dyDescent="0.25">
      <c r="A23" s="119" t="s">
        <v>166</v>
      </c>
      <c r="B23" s="131" t="s">
        <v>227</v>
      </c>
      <c r="C23" s="116"/>
      <c r="E23" s="109">
        <f>IF(SUM(E3:E6)=0,0,E7-E21)</f>
        <v>0</v>
      </c>
      <c r="F23" s="123"/>
      <c r="G23" s="109">
        <f>IF(SUM(G3:G6)=0,0,G7-G21)</f>
        <v>0</v>
      </c>
      <c r="H23" s="123"/>
      <c r="I23" s="109">
        <f>IF(SUM(I3:I6)=0,0,I7-I21)</f>
        <v>0</v>
      </c>
      <c r="J23" s="123"/>
      <c r="K23" s="109">
        <f>IF(SUM(K3:K6)=0,0,K7-K21)</f>
        <v>0</v>
      </c>
      <c r="L23" s="116"/>
      <c r="M23" s="116"/>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row>
    <row r="24" spans="1:249" x14ac:dyDescent="0.25">
      <c r="A24" s="124" t="s">
        <v>168</v>
      </c>
      <c r="B24" s="129" t="s">
        <v>228</v>
      </c>
      <c r="C24" s="116"/>
      <c r="E24" s="122"/>
      <c r="F24" s="123"/>
      <c r="G24" s="122"/>
      <c r="H24" s="123"/>
      <c r="I24" s="122"/>
      <c r="J24" s="123"/>
      <c r="K24" s="122"/>
      <c r="L24" s="116"/>
      <c r="M24" s="116"/>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row>
    <row r="25" spans="1:249" x14ac:dyDescent="0.25">
      <c r="A25" s="124" t="s">
        <v>170</v>
      </c>
      <c r="B25" s="129" t="s">
        <v>229</v>
      </c>
      <c r="C25" s="116"/>
      <c r="E25" s="122"/>
      <c r="F25" s="123"/>
      <c r="G25" s="122"/>
      <c r="H25" s="123"/>
      <c r="I25" s="122"/>
      <c r="J25" s="123"/>
      <c r="K25" s="122"/>
      <c r="L25" s="116"/>
      <c r="M25" s="116"/>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row>
    <row r="26" spans="1:249" x14ac:dyDescent="0.25">
      <c r="A26" s="124" t="s">
        <v>172</v>
      </c>
      <c r="B26" s="129" t="s">
        <v>230</v>
      </c>
      <c r="C26" s="116"/>
      <c r="E26" s="122"/>
      <c r="F26" s="123"/>
      <c r="G26" s="122"/>
      <c r="H26" s="123"/>
      <c r="I26" s="122"/>
      <c r="J26" s="123"/>
      <c r="K26" s="122"/>
      <c r="L26" s="116"/>
      <c r="M26" s="116"/>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row>
    <row r="27" spans="1:249" s="126" customFormat="1" ht="15.75" thickBot="1" x14ac:dyDescent="0.3">
      <c r="A27" s="124" t="s">
        <v>174</v>
      </c>
      <c r="B27" s="129" t="s">
        <v>231</v>
      </c>
      <c r="C27" s="116"/>
      <c r="E27" s="110">
        <f>(E23-E24+E25-E26)</f>
        <v>0</v>
      </c>
      <c r="F27" s="128"/>
      <c r="G27" s="110">
        <f>(G23-G24+G25-G26)</f>
        <v>0</v>
      </c>
      <c r="H27" s="128"/>
      <c r="I27" s="110">
        <f>(I23-I24+I25-I26)</f>
        <v>0</v>
      </c>
      <c r="J27" s="128"/>
      <c r="K27" s="110">
        <f>(K23-K24+K25-K26)</f>
        <v>0</v>
      </c>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c r="IB27" s="118"/>
      <c r="IC27" s="118"/>
      <c r="ID27" s="118"/>
      <c r="IE27" s="118"/>
      <c r="IF27" s="118"/>
      <c r="IG27" s="118"/>
      <c r="IH27" s="118"/>
      <c r="II27" s="118"/>
      <c r="IJ27" s="118"/>
      <c r="IK27" s="118"/>
      <c r="IL27" s="118"/>
      <c r="IM27" s="118"/>
      <c r="IN27" s="118"/>
      <c r="IO27" s="118"/>
    </row>
    <row r="28" spans="1:249" ht="15.75" thickTop="1" x14ac:dyDescent="0.25">
      <c r="A28" s="124"/>
      <c r="B28" s="116"/>
      <c r="C28" s="116"/>
      <c r="D28" s="116"/>
      <c r="E28" s="123"/>
      <c r="F28" s="123"/>
      <c r="G28" s="125"/>
      <c r="H28" s="125"/>
      <c r="I28" s="125"/>
      <c r="J28" s="125"/>
      <c r="K28" s="125"/>
      <c r="L28" s="116"/>
      <c r="M28" s="116"/>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c r="ER28" s="118"/>
      <c r="ES28" s="118"/>
      <c r="ET28" s="118"/>
      <c r="EU28" s="118"/>
      <c r="EV28" s="118"/>
      <c r="EW28" s="118"/>
      <c r="EX28" s="118"/>
      <c r="EY28" s="118"/>
      <c r="EZ28" s="118"/>
      <c r="FA28" s="118"/>
      <c r="FB28" s="118"/>
      <c r="FC28" s="118"/>
      <c r="FD28" s="118"/>
      <c r="FE28" s="118"/>
      <c r="FF28" s="118"/>
      <c r="FG28" s="118"/>
      <c r="FH28" s="118"/>
      <c r="FI28" s="118"/>
      <c r="FJ28" s="118"/>
      <c r="FK28" s="118"/>
      <c r="FL28" s="118"/>
      <c r="FM28" s="118"/>
      <c r="FN28" s="118"/>
      <c r="FO28" s="118"/>
      <c r="FP28" s="118"/>
      <c r="FQ28" s="118"/>
      <c r="FR28" s="118"/>
      <c r="FS28" s="118"/>
      <c r="FT28" s="118"/>
      <c r="FU28" s="118"/>
      <c r="FV28" s="118"/>
      <c r="FW28" s="118"/>
      <c r="FX28" s="118"/>
      <c r="FY28" s="118"/>
      <c r="FZ28" s="118"/>
      <c r="GA28" s="118"/>
      <c r="GB28" s="118"/>
      <c r="GC28" s="118"/>
      <c r="GD28" s="118"/>
      <c r="GE28" s="118"/>
      <c r="GF28" s="118"/>
      <c r="GG28" s="118"/>
      <c r="GH28" s="118"/>
      <c r="GI28" s="118"/>
      <c r="GJ28" s="118"/>
      <c r="GK28" s="118"/>
      <c r="GL28" s="118"/>
      <c r="GM28" s="118"/>
      <c r="GN28" s="118"/>
      <c r="GO28" s="118"/>
      <c r="GP28" s="118"/>
      <c r="GQ28" s="118"/>
      <c r="GR28" s="118"/>
      <c r="GS28" s="118"/>
      <c r="GT28" s="118"/>
      <c r="GU28" s="118"/>
      <c r="GV28" s="118"/>
      <c r="GW28" s="118"/>
      <c r="GX28" s="118"/>
      <c r="GY28" s="118"/>
      <c r="GZ28" s="118"/>
      <c r="HA28" s="118"/>
      <c r="HB28" s="118"/>
      <c r="HC28" s="118"/>
      <c r="HD28" s="118"/>
      <c r="HE28" s="118"/>
      <c r="HF28" s="118"/>
      <c r="HG28" s="118"/>
      <c r="HH28" s="118"/>
      <c r="HI28" s="118"/>
      <c r="HJ28" s="118"/>
      <c r="HK28" s="118"/>
      <c r="HL28" s="118"/>
      <c r="HM28" s="118"/>
      <c r="HN28" s="118"/>
      <c r="HO28" s="118"/>
      <c r="HP28" s="118"/>
      <c r="HQ28" s="118"/>
      <c r="HR28" s="118"/>
      <c r="HS28" s="118"/>
      <c r="HT28" s="118"/>
      <c r="HU28" s="118"/>
      <c r="HV28" s="118"/>
      <c r="HW28" s="118"/>
      <c r="HX28" s="118"/>
      <c r="HY28" s="118"/>
      <c r="HZ28" s="118"/>
      <c r="IA28" s="118"/>
      <c r="IB28" s="118"/>
      <c r="IC28" s="118"/>
      <c r="ID28" s="118"/>
      <c r="IE28" s="118"/>
      <c r="IF28" s="118"/>
      <c r="IG28" s="118"/>
      <c r="IH28" s="118"/>
      <c r="II28" s="118"/>
      <c r="IJ28" s="118"/>
      <c r="IK28" s="118"/>
      <c r="IL28" s="118"/>
      <c r="IM28" s="118"/>
      <c r="IN28" s="118"/>
      <c r="IO28" s="118"/>
    </row>
    <row r="29" spans="1:249" x14ac:dyDescent="0.25">
      <c r="A29" s="119" t="s">
        <v>176</v>
      </c>
      <c r="B29" s="131" t="s">
        <v>232</v>
      </c>
      <c r="C29" s="116"/>
      <c r="D29" s="116"/>
      <c r="E29" s="132"/>
      <c r="F29" s="116"/>
      <c r="G29" s="132"/>
      <c r="H29" s="116"/>
      <c r="I29" s="133"/>
      <c r="J29" s="116"/>
      <c r="K29" s="133"/>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row>
    <row r="30" spans="1:249" x14ac:dyDescent="0.25">
      <c r="A30" s="119" t="s">
        <v>178</v>
      </c>
      <c r="B30" s="116" t="s">
        <v>18</v>
      </c>
      <c r="C30" s="116"/>
      <c r="D30" s="116"/>
      <c r="E30" s="134">
        <f>E27</f>
        <v>0</v>
      </c>
      <c r="F30" s="116"/>
      <c r="G30" s="134">
        <f>G27</f>
        <v>0</v>
      </c>
      <c r="H30" s="116"/>
      <c r="I30" s="135">
        <f>I27</f>
        <v>0</v>
      </c>
      <c r="J30" s="116"/>
      <c r="K30" s="135">
        <f>K27</f>
        <v>0</v>
      </c>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row>
    <row r="31" spans="1:249" x14ac:dyDescent="0.25">
      <c r="A31" s="119" t="s">
        <v>180</v>
      </c>
      <c r="B31" s="116" t="s">
        <v>233</v>
      </c>
      <c r="C31" s="116"/>
      <c r="D31" s="116"/>
      <c r="E31" s="132"/>
      <c r="F31" s="116"/>
      <c r="G31" s="132"/>
      <c r="H31" s="116"/>
      <c r="I31" s="133"/>
      <c r="J31" s="116"/>
      <c r="K31" s="133"/>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row>
    <row r="32" spans="1:249" x14ac:dyDescent="0.25">
      <c r="A32" s="119" t="s">
        <v>182</v>
      </c>
      <c r="B32" s="117" t="s">
        <v>234</v>
      </c>
      <c r="E32" s="133"/>
      <c r="G32" s="136"/>
      <c r="I32" s="136"/>
      <c r="K32" s="136"/>
    </row>
    <row r="33" spans="1:11" x14ac:dyDescent="0.25">
      <c r="A33" s="119" t="s">
        <v>186</v>
      </c>
      <c r="B33" s="117" t="s">
        <v>206</v>
      </c>
      <c r="E33" s="133"/>
      <c r="G33" s="133"/>
      <c r="I33" s="133"/>
      <c r="K33" s="133"/>
    </row>
    <row r="34" spans="1:11" s="126" customFormat="1" ht="15.75" thickBot="1" x14ac:dyDescent="0.3">
      <c r="A34" s="119" t="s">
        <v>235</v>
      </c>
      <c r="B34" s="137" t="s">
        <v>236</v>
      </c>
      <c r="C34" s="117"/>
      <c r="E34" s="111">
        <f>E29+E30+E31+E32-E33</f>
        <v>0</v>
      </c>
      <c r="G34" s="111">
        <f>G29+G30+G31+G32-G33</f>
        <v>0</v>
      </c>
      <c r="I34" s="111">
        <f>I29+I30+I31+I32-I33</f>
        <v>0</v>
      </c>
      <c r="K34" s="111">
        <f>K29+K30+K31+K32-K33</f>
        <v>0</v>
      </c>
    </row>
    <row r="35" spans="1:11" s="126" customFormat="1" ht="15.75" thickTop="1" x14ac:dyDescent="0.25">
      <c r="A35" s="124"/>
      <c r="B35" s="117"/>
      <c r="C35" s="117"/>
    </row>
    <row r="36" spans="1:11" x14ac:dyDescent="0.25">
      <c r="B36" s="117" t="s">
        <v>237</v>
      </c>
    </row>
  </sheetData>
  <protectedRanges>
    <protectedRange password="CC63" sqref="E29:E33" name="new data_1"/>
  </protectedRanges>
  <mergeCells count="2">
    <mergeCell ref="B3:C3"/>
    <mergeCell ref="B5:C5"/>
  </mergeCells>
  <pageMargins left="0.7" right="0.7" top="0.75" bottom="0.75" header="0.3" footer="0.3"/>
  <pageSetup scale="53"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086EE-E653-4C11-9E8A-D114D0500CAA}">
  <sheetPr>
    <pageSetUpPr fitToPage="1"/>
  </sheetPr>
  <dimension ref="A1:IR74"/>
  <sheetViews>
    <sheetView zoomScaleNormal="100" workbookViewId="0">
      <selection activeCell="K26" sqref="A1:K26"/>
    </sheetView>
  </sheetViews>
  <sheetFormatPr defaultColWidth="12.5703125" defaultRowHeight="15" x14ac:dyDescent="0.25"/>
  <cols>
    <col min="1" max="1" width="4.7109375" style="85" customWidth="1"/>
    <col min="2" max="2" width="66.85546875" style="85" customWidth="1"/>
    <col min="3" max="3" width="23.85546875" style="85" bestFit="1" customWidth="1"/>
    <col min="4" max="4" width="3.5703125" style="85" customWidth="1"/>
    <col min="5" max="5" width="30.7109375" style="85" customWidth="1"/>
    <col min="6" max="6" width="3.5703125" style="85" customWidth="1"/>
    <col min="7" max="7" width="30.7109375" style="85" customWidth="1"/>
    <col min="8" max="8" width="6.5703125" style="85" bestFit="1" customWidth="1"/>
    <col min="9" max="9" width="30.7109375" style="85" customWidth="1"/>
    <col min="10" max="10" width="3.5703125" style="85" customWidth="1"/>
    <col min="11" max="11" width="25" style="85" customWidth="1"/>
    <col min="12" max="12" width="3.5703125" style="59" customWidth="1"/>
    <col min="13" max="13" width="12.5703125" style="59"/>
    <col min="14" max="14" width="4" style="59" customWidth="1"/>
    <col min="15" max="15" width="12.5703125" style="59"/>
    <col min="16" max="16" width="3.5703125" style="85" customWidth="1"/>
    <col min="17" max="17" width="12.5703125" style="85"/>
    <col min="18" max="18" width="3.5703125" style="85" customWidth="1"/>
    <col min="19" max="19" width="12.5703125" style="85"/>
    <col min="20" max="20" width="3.5703125" style="85" customWidth="1"/>
    <col min="21" max="16384" width="12.5703125" style="85"/>
  </cols>
  <sheetData>
    <row r="1" spans="1:252" x14ac:dyDescent="0.25">
      <c r="H1" s="86" t="s">
        <v>239</v>
      </c>
    </row>
    <row r="2" spans="1:252" x14ac:dyDescent="0.25">
      <c r="B2" s="86" t="s">
        <v>189</v>
      </c>
      <c r="E2" s="87">
        <v>0</v>
      </c>
      <c r="F2" s="88"/>
      <c r="G2" s="87">
        <v>1</v>
      </c>
      <c r="H2" s="88"/>
      <c r="I2" s="87">
        <v>2</v>
      </c>
      <c r="J2" s="88"/>
      <c r="K2" s="87">
        <v>3</v>
      </c>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row>
    <row r="3" spans="1:252" x14ac:dyDescent="0.25">
      <c r="A3" s="89" t="s">
        <v>128</v>
      </c>
      <c r="B3" s="85" t="s">
        <v>190</v>
      </c>
      <c r="E3" s="66"/>
      <c r="F3" s="64"/>
      <c r="G3" s="66"/>
      <c r="H3" s="64"/>
      <c r="I3" s="66"/>
      <c r="J3" s="64"/>
      <c r="K3" s="66"/>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row>
    <row r="4" spans="1:252" x14ac:dyDescent="0.25">
      <c r="A4" s="89" t="s">
        <v>130</v>
      </c>
      <c r="B4" s="85" t="s">
        <v>191</v>
      </c>
      <c r="E4" s="66"/>
      <c r="F4" s="64"/>
      <c r="G4" s="66"/>
      <c r="H4" s="64"/>
      <c r="I4" s="66"/>
      <c r="J4" s="64"/>
      <c r="K4" s="66"/>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row>
    <row r="5" spans="1:252" x14ac:dyDescent="0.25">
      <c r="A5" s="89" t="s">
        <v>132</v>
      </c>
      <c r="B5" s="85" t="s">
        <v>192</v>
      </c>
      <c r="E5" s="66"/>
      <c r="F5" s="64"/>
      <c r="G5" s="66"/>
      <c r="H5" s="64"/>
      <c r="I5" s="66"/>
      <c r="J5" s="64"/>
      <c r="K5" s="66"/>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c r="IR5" s="84"/>
    </row>
    <row r="6" spans="1:252" x14ac:dyDescent="0.25">
      <c r="A6" s="89" t="s">
        <v>134</v>
      </c>
      <c r="B6" s="85" t="s">
        <v>193</v>
      </c>
      <c r="E6" s="66"/>
      <c r="F6" s="64"/>
      <c r="G6" s="66"/>
      <c r="H6" s="64"/>
      <c r="I6" s="66"/>
      <c r="J6" s="64"/>
      <c r="K6" s="66"/>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c r="IR6" s="84"/>
    </row>
    <row r="7" spans="1:252" ht="30" x14ac:dyDescent="0.25">
      <c r="A7" s="90" t="s">
        <v>136</v>
      </c>
      <c r="B7" s="91" t="s">
        <v>194</v>
      </c>
      <c r="E7" s="66"/>
      <c r="F7" s="64"/>
      <c r="G7" s="66"/>
      <c r="H7" s="64"/>
      <c r="I7" s="66"/>
      <c r="J7" s="64"/>
      <c r="K7" s="66"/>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row>
    <row r="8" spans="1:252" x14ac:dyDescent="0.25">
      <c r="A8" s="90" t="s">
        <v>138</v>
      </c>
      <c r="B8" s="91" t="s">
        <v>195</v>
      </c>
      <c r="E8" s="66"/>
      <c r="F8" s="64"/>
      <c r="G8" s="66"/>
      <c r="H8" s="64"/>
      <c r="I8" s="66"/>
      <c r="J8" s="64"/>
      <c r="K8" s="66"/>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row>
    <row r="9" spans="1:252" x14ac:dyDescent="0.25">
      <c r="A9" s="89" t="s">
        <v>140</v>
      </c>
      <c r="B9" s="85" t="s">
        <v>196</v>
      </c>
      <c r="E9" s="66"/>
      <c r="F9" s="64"/>
      <c r="G9" s="66"/>
      <c r="H9" s="64"/>
      <c r="I9" s="66"/>
      <c r="J9" s="64"/>
      <c r="K9" s="66"/>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row>
    <row r="10" spans="1:252" x14ac:dyDescent="0.25">
      <c r="A10" s="89" t="s">
        <v>142</v>
      </c>
      <c r="B10" s="85" t="s">
        <v>197</v>
      </c>
      <c r="E10" s="66"/>
      <c r="F10" s="64"/>
      <c r="G10" s="66"/>
      <c r="H10" s="64"/>
      <c r="I10" s="66"/>
      <c r="J10" s="64"/>
      <c r="K10" s="66"/>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c r="IP10" s="84"/>
      <c r="IQ10" s="84"/>
      <c r="IR10" s="84"/>
    </row>
    <row r="11" spans="1:252" s="84" customFormat="1" x14ac:dyDescent="0.25">
      <c r="A11" s="89" t="s">
        <v>144</v>
      </c>
      <c r="B11" s="92" t="s">
        <v>198</v>
      </c>
      <c r="E11" s="93">
        <f>E3+E4+E5-E6-E7-E8-E9-E10</f>
        <v>0</v>
      </c>
      <c r="F11" s="69"/>
      <c r="G11" s="93">
        <f>G3+G4+G5-G6-G7-G8-G9-G10</f>
        <v>0</v>
      </c>
      <c r="H11" s="69"/>
      <c r="I11" s="93">
        <f>I3+I4+I5-I6-I7-I8-I9-I10</f>
        <v>0</v>
      </c>
      <c r="J11" s="69"/>
      <c r="K11" s="93">
        <f>K3+K4+K5-K6-K7-K8-K9-K10</f>
        <v>0</v>
      </c>
      <c r="L11" s="59"/>
      <c r="M11" s="59"/>
      <c r="N11" s="59"/>
      <c r="O11" s="59"/>
    </row>
    <row r="12" spans="1:252" x14ac:dyDescent="0.25">
      <c r="A12" s="89"/>
      <c r="E12" s="64"/>
      <c r="F12" s="64"/>
      <c r="G12" s="64"/>
      <c r="H12" s="64"/>
      <c r="I12" s="64"/>
      <c r="J12" s="64"/>
      <c r="K12" s="6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c r="IR12" s="84"/>
    </row>
    <row r="13" spans="1:252" x14ac:dyDescent="0.25">
      <c r="A13" s="89"/>
      <c r="B13" s="86" t="s">
        <v>199</v>
      </c>
      <c r="E13" s="64"/>
      <c r="F13" s="64"/>
      <c r="G13" s="64"/>
      <c r="H13" s="64"/>
      <c r="I13" s="64"/>
      <c r="J13" s="64"/>
      <c r="K13" s="6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row>
    <row r="14" spans="1:252" s="84" customFormat="1" x14ac:dyDescent="0.25">
      <c r="A14" s="89" t="s">
        <v>147</v>
      </c>
      <c r="B14" s="85" t="s">
        <v>200</v>
      </c>
      <c r="E14" s="94"/>
      <c r="F14" s="69"/>
      <c r="G14" s="94"/>
      <c r="H14" s="69"/>
      <c r="I14" s="94"/>
      <c r="J14" s="69"/>
      <c r="K14" s="94"/>
      <c r="L14" s="59"/>
      <c r="M14" s="59"/>
      <c r="N14" s="59"/>
      <c r="O14" s="59"/>
    </row>
    <row r="15" spans="1:252" x14ac:dyDescent="0.25">
      <c r="A15" s="89"/>
      <c r="E15" s="64"/>
      <c r="F15" s="64"/>
      <c r="G15" s="64"/>
      <c r="H15" s="64"/>
      <c r="I15" s="64"/>
      <c r="J15" s="64"/>
      <c r="K15" s="6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c r="IR15" s="84"/>
    </row>
    <row r="16" spans="1:252" x14ac:dyDescent="0.25">
      <c r="A16" s="89"/>
      <c r="B16" s="86" t="s">
        <v>201</v>
      </c>
      <c r="E16" s="64"/>
      <c r="F16" s="64"/>
      <c r="G16" s="64"/>
      <c r="H16" s="64"/>
      <c r="I16" s="64"/>
      <c r="J16" s="64"/>
      <c r="K16" s="6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c r="IR16" s="84"/>
    </row>
    <row r="17" spans="1:252" x14ac:dyDescent="0.25">
      <c r="A17" s="89" t="s">
        <v>149</v>
      </c>
      <c r="B17" s="85" t="s">
        <v>202</v>
      </c>
      <c r="E17" s="66"/>
      <c r="F17" s="64"/>
      <c r="G17" s="66"/>
      <c r="H17" s="64"/>
      <c r="I17" s="66"/>
      <c r="J17" s="64"/>
      <c r="K17" s="66"/>
    </row>
    <row r="18" spans="1:252" x14ac:dyDescent="0.25">
      <c r="A18" s="89" t="s">
        <v>151</v>
      </c>
      <c r="B18" s="85" t="s">
        <v>203</v>
      </c>
      <c r="E18" s="66"/>
      <c r="F18" s="64"/>
      <c r="G18" s="66"/>
      <c r="H18" s="64"/>
      <c r="I18" s="66"/>
      <c r="J18" s="64"/>
      <c r="K18" s="66"/>
    </row>
    <row r="19" spans="1:252" x14ac:dyDescent="0.25">
      <c r="A19" s="89" t="s">
        <v>153</v>
      </c>
      <c r="B19" s="85" t="s">
        <v>204</v>
      </c>
      <c r="E19" s="66"/>
      <c r="F19" s="64"/>
      <c r="G19" s="66"/>
      <c r="H19" s="64"/>
      <c r="I19" s="66"/>
      <c r="J19" s="64"/>
      <c r="K19" s="66"/>
    </row>
    <row r="20" spans="1:252" x14ac:dyDescent="0.25">
      <c r="A20" s="89" t="s">
        <v>155</v>
      </c>
      <c r="B20" s="85" t="s">
        <v>205</v>
      </c>
      <c r="E20" s="66"/>
      <c r="F20" s="64"/>
      <c r="G20" s="66"/>
      <c r="H20" s="64"/>
      <c r="I20" s="66"/>
      <c r="J20" s="64"/>
      <c r="K20" s="66"/>
    </row>
    <row r="21" spans="1:252" x14ac:dyDescent="0.25">
      <c r="A21" s="89" t="s">
        <v>157</v>
      </c>
      <c r="B21" s="85" t="s">
        <v>206</v>
      </c>
      <c r="E21" s="66"/>
      <c r="F21" s="64"/>
      <c r="G21" s="66"/>
      <c r="H21" s="64"/>
      <c r="I21" s="66"/>
      <c r="J21" s="64"/>
      <c r="K21" s="66"/>
    </row>
    <row r="22" spans="1:252" x14ac:dyDescent="0.25">
      <c r="A22" s="89" t="s">
        <v>159</v>
      </c>
      <c r="B22" s="85" t="s">
        <v>207</v>
      </c>
      <c r="E22" s="66"/>
      <c r="F22" s="64"/>
      <c r="G22" s="66"/>
      <c r="H22" s="64"/>
      <c r="I22" s="66"/>
      <c r="J22" s="64"/>
      <c r="K22" s="66"/>
    </row>
    <row r="23" spans="1:252" s="84" customFormat="1" x14ac:dyDescent="0.25">
      <c r="A23" s="89" t="s">
        <v>161</v>
      </c>
      <c r="B23" s="85" t="s">
        <v>208</v>
      </c>
      <c r="E23" s="93">
        <f>E17+E18+E19+E20-E21+E22</f>
        <v>0</v>
      </c>
      <c r="F23" s="69"/>
      <c r="G23" s="93">
        <f>G17+G18+G19+G20-G21+G22</f>
        <v>0</v>
      </c>
      <c r="H23" s="69"/>
      <c r="I23" s="93">
        <f>I17+I18+I19+I20-I21+I22</f>
        <v>0</v>
      </c>
      <c r="J23" s="69"/>
      <c r="K23" s="93">
        <f>K17+K18+K19+K20-K21+K22</f>
        <v>0</v>
      </c>
      <c r="L23" s="59"/>
      <c r="M23" s="59"/>
      <c r="N23" s="59"/>
      <c r="O23" s="59"/>
    </row>
    <row r="24" spans="1:252" s="84" customFormat="1" x14ac:dyDescent="0.25">
      <c r="A24" s="95"/>
      <c r="B24" s="85"/>
      <c r="E24" s="69"/>
      <c r="F24" s="69"/>
      <c r="G24" s="69"/>
      <c r="H24" s="69"/>
      <c r="I24" s="69"/>
      <c r="J24" s="69"/>
      <c r="K24" s="69"/>
      <c r="L24" s="59"/>
      <c r="M24" s="59"/>
      <c r="N24" s="59"/>
      <c r="O24" s="59"/>
    </row>
    <row r="25" spans="1:252" ht="30.75" thickBot="1" x14ac:dyDescent="0.3">
      <c r="A25" s="90" t="s">
        <v>209</v>
      </c>
      <c r="B25" s="96" t="s">
        <v>210</v>
      </c>
      <c r="E25" s="97">
        <f>E11+E14+E23</f>
        <v>0</v>
      </c>
      <c r="F25" s="64"/>
      <c r="G25" s="97">
        <f>G11+G14+G23</f>
        <v>0</v>
      </c>
      <c r="H25" s="64"/>
      <c r="I25" s="97">
        <f>I11+I14+I23</f>
        <v>0</v>
      </c>
      <c r="J25" s="64"/>
      <c r="K25" s="97">
        <f>K11+K14+K23</f>
        <v>0</v>
      </c>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row>
    <row r="26" spans="1:252" ht="15.75" thickTop="1" x14ac:dyDescent="0.25">
      <c r="A26" s="89"/>
      <c r="B26" s="92"/>
      <c r="E26" s="98"/>
      <c r="F26" s="98"/>
      <c r="G26" s="98"/>
      <c r="H26" s="98"/>
      <c r="I26" s="98"/>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c r="IR26" s="84"/>
    </row>
    <row r="27" spans="1:252" x14ac:dyDescent="0.25">
      <c r="A27" s="89"/>
      <c r="B27" s="84"/>
      <c r="C27" s="84"/>
      <c r="D27" s="84"/>
      <c r="E27" s="99"/>
      <c r="F27" s="84"/>
      <c r="G27" s="99"/>
      <c r="H27" s="84"/>
      <c r="I27" s="99"/>
      <c r="J27" s="84"/>
      <c r="K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c r="IR27" s="84"/>
    </row>
    <row r="28" spans="1:252" x14ac:dyDescent="0.25">
      <c r="A28" s="89"/>
      <c r="E28" s="100"/>
      <c r="F28" s="101"/>
      <c r="G28" s="100"/>
      <c r="I28" s="100"/>
      <c r="J28" s="101"/>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c r="HI28" s="84"/>
      <c r="HJ28" s="84"/>
      <c r="HK28" s="84"/>
      <c r="HL28" s="84"/>
      <c r="HM28" s="84"/>
      <c r="HN28" s="84"/>
      <c r="HO28" s="84"/>
      <c r="HP28" s="84"/>
      <c r="HQ28" s="84"/>
      <c r="HR28" s="84"/>
      <c r="HS28" s="84"/>
      <c r="HT28" s="84"/>
      <c r="HU28" s="84"/>
      <c r="HV28" s="84"/>
      <c r="HW28" s="84"/>
      <c r="HX28" s="84"/>
      <c r="HY28" s="84"/>
      <c r="HZ28" s="84"/>
      <c r="IA28" s="84"/>
      <c r="IB28" s="84"/>
      <c r="IC28" s="84"/>
      <c r="ID28" s="84"/>
      <c r="IE28" s="84"/>
      <c r="IF28" s="84"/>
      <c r="IG28" s="84"/>
      <c r="IH28" s="84"/>
      <c r="II28" s="84"/>
      <c r="IJ28" s="84"/>
      <c r="IK28" s="84"/>
      <c r="IL28" s="84"/>
      <c r="IM28" s="84"/>
      <c r="IN28" s="84"/>
      <c r="IO28" s="84"/>
      <c r="IP28" s="84"/>
      <c r="IQ28" s="84"/>
      <c r="IR28" s="84"/>
    </row>
    <row r="29" spans="1:252" x14ac:dyDescent="0.25">
      <c r="A29" s="89"/>
      <c r="E29" s="100"/>
      <c r="G29" s="100"/>
      <c r="I29" s="100"/>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c r="GH29" s="84"/>
      <c r="GI29" s="84"/>
      <c r="GJ29" s="84"/>
      <c r="GK29" s="84"/>
      <c r="GL29" s="84"/>
      <c r="GM29" s="84"/>
      <c r="GN29" s="84"/>
      <c r="GO29" s="84"/>
      <c r="GP29" s="84"/>
      <c r="GQ29" s="84"/>
      <c r="GR29" s="84"/>
      <c r="GS29" s="84"/>
      <c r="GT29" s="84"/>
      <c r="GU29" s="84"/>
      <c r="GV29" s="84"/>
      <c r="GW29" s="84"/>
      <c r="GX29" s="84"/>
      <c r="GY29" s="84"/>
      <c r="GZ29" s="84"/>
      <c r="HA29" s="84"/>
      <c r="HB29" s="84"/>
      <c r="HC29" s="84"/>
      <c r="HD29" s="84"/>
      <c r="HE29" s="84"/>
      <c r="HF29" s="84"/>
      <c r="HG29" s="84"/>
      <c r="HH29" s="84"/>
      <c r="HI29" s="84"/>
      <c r="HJ29" s="84"/>
      <c r="HK29" s="84"/>
      <c r="HL29" s="84"/>
      <c r="HM29" s="84"/>
      <c r="HN29" s="84"/>
      <c r="HO29" s="84"/>
      <c r="HP29" s="84"/>
      <c r="HQ29" s="84"/>
      <c r="HR29" s="84"/>
      <c r="HS29" s="84"/>
      <c r="HT29" s="84"/>
      <c r="HU29" s="84"/>
      <c r="HV29" s="84"/>
      <c r="HW29" s="84"/>
      <c r="HX29" s="84"/>
      <c r="HY29" s="84"/>
      <c r="HZ29" s="84"/>
      <c r="IA29" s="84"/>
      <c r="IB29" s="84"/>
      <c r="IC29" s="84"/>
      <c r="ID29" s="84"/>
      <c r="IE29" s="84"/>
      <c r="IF29" s="84"/>
      <c r="IG29" s="84"/>
      <c r="IH29" s="84"/>
      <c r="II29" s="84"/>
      <c r="IJ29" s="84"/>
      <c r="IK29" s="84"/>
      <c r="IL29" s="84"/>
      <c r="IM29" s="84"/>
      <c r="IN29" s="84"/>
      <c r="IO29" s="84"/>
      <c r="IP29" s="84"/>
      <c r="IQ29" s="84"/>
      <c r="IR29" s="84"/>
    </row>
    <row r="30" spans="1:252" x14ac:dyDescent="0.25">
      <c r="E30" s="102"/>
      <c r="F30" s="101"/>
      <c r="G30" s="102"/>
      <c r="I30" s="102"/>
      <c r="J30" s="101"/>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c r="HI30" s="84"/>
      <c r="HJ30" s="84"/>
      <c r="HK30" s="84"/>
      <c r="HL30" s="84"/>
      <c r="HM30" s="84"/>
      <c r="HN30" s="84"/>
      <c r="HO30" s="84"/>
      <c r="HP30" s="84"/>
      <c r="HQ30" s="84"/>
      <c r="HR30" s="84"/>
      <c r="HS30" s="84"/>
      <c r="HT30" s="84"/>
      <c r="HU30" s="84"/>
      <c r="HV30" s="84"/>
      <c r="HW30" s="84"/>
      <c r="HX30" s="84"/>
      <c r="HY30" s="84"/>
      <c r="HZ30" s="84"/>
      <c r="IA30" s="84"/>
      <c r="IB30" s="84"/>
      <c r="IC30" s="84"/>
      <c r="ID30" s="84"/>
      <c r="IE30" s="84"/>
      <c r="IF30" s="84"/>
      <c r="IG30" s="84"/>
      <c r="IH30" s="84"/>
      <c r="II30" s="84"/>
      <c r="IJ30" s="84"/>
      <c r="IK30" s="84"/>
      <c r="IL30" s="84"/>
      <c r="IM30" s="84"/>
      <c r="IN30" s="84"/>
      <c r="IO30" s="84"/>
      <c r="IP30" s="84"/>
      <c r="IQ30" s="84"/>
      <c r="IR30" s="84"/>
    </row>
    <row r="31" spans="1:252" x14ac:dyDescent="0.25">
      <c r="E31" s="102"/>
      <c r="G31" s="102"/>
      <c r="I31" s="102"/>
      <c r="J31" s="101"/>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84"/>
      <c r="GU31" s="84"/>
      <c r="GV31" s="84"/>
      <c r="GW31" s="84"/>
      <c r="GX31" s="84"/>
      <c r="GY31" s="84"/>
      <c r="GZ31" s="84"/>
      <c r="HA31" s="84"/>
      <c r="HB31" s="84"/>
      <c r="HC31" s="84"/>
      <c r="HD31" s="84"/>
      <c r="HE31" s="84"/>
      <c r="HF31" s="84"/>
      <c r="HG31" s="84"/>
      <c r="HH31" s="84"/>
      <c r="HI31" s="84"/>
      <c r="HJ31" s="84"/>
      <c r="HK31" s="84"/>
      <c r="HL31" s="84"/>
      <c r="HM31" s="84"/>
      <c r="HN31" s="84"/>
      <c r="HO31" s="84"/>
      <c r="HP31" s="84"/>
      <c r="HQ31" s="84"/>
      <c r="HR31" s="84"/>
      <c r="HS31" s="84"/>
      <c r="HT31" s="84"/>
      <c r="HU31" s="84"/>
      <c r="HV31" s="84"/>
      <c r="HW31" s="84"/>
      <c r="HX31" s="84"/>
      <c r="HY31" s="84"/>
      <c r="HZ31" s="84"/>
      <c r="IA31" s="84"/>
      <c r="IB31" s="84"/>
      <c r="IC31" s="84"/>
      <c r="ID31" s="84"/>
      <c r="IE31" s="84"/>
      <c r="IF31" s="84"/>
      <c r="IG31" s="84"/>
      <c r="IH31" s="84"/>
      <c r="II31" s="84"/>
      <c r="IJ31" s="84"/>
      <c r="IK31" s="84"/>
      <c r="IL31" s="84"/>
      <c r="IM31" s="84"/>
      <c r="IN31" s="84"/>
      <c r="IO31" s="84"/>
      <c r="IP31" s="84"/>
      <c r="IQ31" s="84"/>
      <c r="IR31" s="84"/>
    </row>
    <row r="32" spans="1:252" x14ac:dyDescent="0.25">
      <c r="E32" s="102"/>
      <c r="F32" s="101"/>
      <c r="G32" s="102"/>
      <c r="I32" s="102"/>
      <c r="J32" s="101"/>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c r="HI32" s="84"/>
      <c r="HJ32" s="84"/>
      <c r="HK32" s="84"/>
      <c r="HL32" s="84"/>
      <c r="HM32" s="84"/>
      <c r="HN32" s="84"/>
      <c r="HO32" s="84"/>
      <c r="HP32" s="84"/>
      <c r="HQ32" s="84"/>
      <c r="HR32" s="84"/>
      <c r="HS32" s="84"/>
      <c r="HT32" s="84"/>
      <c r="HU32" s="84"/>
      <c r="HV32" s="84"/>
      <c r="HW32" s="84"/>
      <c r="HX32" s="84"/>
      <c r="HY32" s="84"/>
      <c r="HZ32" s="84"/>
      <c r="IA32" s="84"/>
      <c r="IB32" s="84"/>
      <c r="IC32" s="84"/>
      <c r="ID32" s="84"/>
      <c r="IE32" s="84"/>
      <c r="IF32" s="84"/>
      <c r="IG32" s="84"/>
      <c r="IH32" s="84"/>
      <c r="II32" s="84"/>
      <c r="IJ32" s="84"/>
      <c r="IK32" s="84"/>
      <c r="IL32" s="84"/>
      <c r="IM32" s="84"/>
      <c r="IN32" s="84"/>
      <c r="IO32" s="84"/>
      <c r="IP32" s="84"/>
      <c r="IQ32" s="84"/>
      <c r="IR32" s="84"/>
    </row>
    <row r="33" spans="2:252" x14ac:dyDescent="0.25">
      <c r="E33" s="102"/>
      <c r="F33" s="101"/>
      <c r="G33" s="102"/>
      <c r="I33" s="102"/>
      <c r="J33" s="101"/>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c r="GO33" s="84"/>
      <c r="GP33" s="84"/>
      <c r="GQ33" s="84"/>
      <c r="GR33" s="84"/>
      <c r="GS33" s="84"/>
      <c r="GT33" s="84"/>
      <c r="GU33" s="84"/>
      <c r="GV33" s="84"/>
      <c r="GW33" s="84"/>
      <c r="GX33" s="84"/>
      <c r="GY33" s="84"/>
      <c r="GZ33" s="84"/>
      <c r="HA33" s="84"/>
      <c r="HB33" s="84"/>
      <c r="HC33" s="84"/>
      <c r="HD33" s="84"/>
      <c r="HE33" s="84"/>
      <c r="HF33" s="84"/>
      <c r="HG33" s="84"/>
      <c r="HH33" s="84"/>
      <c r="HI33" s="84"/>
      <c r="HJ33" s="84"/>
      <c r="HK33" s="84"/>
      <c r="HL33" s="84"/>
      <c r="HM33" s="84"/>
      <c r="HN33" s="84"/>
      <c r="HO33" s="84"/>
      <c r="HP33" s="84"/>
      <c r="HQ33" s="84"/>
      <c r="HR33" s="84"/>
      <c r="HS33" s="84"/>
      <c r="HT33" s="84"/>
      <c r="HU33" s="84"/>
      <c r="HV33" s="84"/>
      <c r="HW33" s="84"/>
      <c r="HX33" s="84"/>
      <c r="HY33" s="84"/>
      <c r="HZ33" s="84"/>
      <c r="IA33" s="84"/>
      <c r="IB33" s="84"/>
      <c r="IC33" s="84"/>
      <c r="ID33" s="84"/>
      <c r="IE33" s="84"/>
      <c r="IF33" s="84"/>
      <c r="IG33" s="84"/>
      <c r="IH33" s="84"/>
      <c r="II33" s="84"/>
      <c r="IJ33" s="84"/>
      <c r="IK33" s="84"/>
      <c r="IL33" s="84"/>
      <c r="IM33" s="84"/>
      <c r="IN33" s="84"/>
      <c r="IO33" s="84"/>
      <c r="IP33" s="84"/>
      <c r="IQ33" s="84"/>
      <c r="IR33" s="84"/>
    </row>
    <row r="34" spans="2:252" x14ac:dyDescent="0.25">
      <c r="E34" s="102"/>
      <c r="F34" s="101"/>
      <c r="G34" s="102"/>
      <c r="I34" s="102"/>
      <c r="J34" s="101"/>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84"/>
      <c r="IH34" s="84"/>
      <c r="II34" s="84"/>
      <c r="IJ34" s="84"/>
      <c r="IK34" s="84"/>
      <c r="IL34" s="84"/>
      <c r="IM34" s="84"/>
      <c r="IN34" s="84"/>
      <c r="IO34" s="84"/>
      <c r="IP34" s="84"/>
      <c r="IQ34" s="84"/>
      <c r="IR34" s="84"/>
    </row>
    <row r="35" spans="2:252" x14ac:dyDescent="0.25">
      <c r="E35" s="102"/>
      <c r="F35" s="101"/>
      <c r="G35" s="102"/>
      <c r="I35" s="102"/>
      <c r="J35" s="101"/>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84"/>
      <c r="IH35" s="84"/>
      <c r="II35" s="84"/>
      <c r="IJ35" s="84"/>
      <c r="IK35" s="84"/>
      <c r="IL35" s="84"/>
      <c r="IM35" s="84"/>
      <c r="IN35" s="84"/>
      <c r="IO35" s="84"/>
      <c r="IP35" s="84"/>
      <c r="IQ35" s="84"/>
      <c r="IR35" s="84"/>
    </row>
    <row r="36" spans="2:252" x14ac:dyDescent="0.25">
      <c r="E36" s="102"/>
      <c r="F36" s="101"/>
      <c r="G36" s="102"/>
      <c r="I36" s="102"/>
      <c r="J36" s="101"/>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row>
    <row r="37" spans="2:252" x14ac:dyDescent="0.25">
      <c r="E37" s="102"/>
      <c r="F37" s="101"/>
      <c r="G37" s="102"/>
      <c r="I37" s="102"/>
      <c r="J37" s="101"/>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84"/>
      <c r="GE37" s="84"/>
      <c r="GF37" s="84"/>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row>
    <row r="38" spans="2:252" x14ac:dyDescent="0.25">
      <c r="B38" s="84"/>
      <c r="C38" s="84"/>
      <c r="D38" s="84"/>
      <c r="E38" s="103"/>
      <c r="F38" s="104"/>
      <c r="G38" s="103"/>
      <c r="H38" s="84"/>
      <c r="I38" s="103"/>
      <c r="J38" s="104"/>
      <c r="K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84"/>
      <c r="FP38" s="84"/>
      <c r="FQ38" s="84"/>
      <c r="FR38" s="84"/>
      <c r="FS38" s="84"/>
      <c r="FT38" s="84"/>
      <c r="FU38" s="84"/>
      <c r="FV38" s="84"/>
      <c r="FW38" s="84"/>
      <c r="FX38" s="84"/>
      <c r="FY38" s="84"/>
      <c r="FZ38" s="84"/>
      <c r="GA38" s="84"/>
      <c r="GB38" s="84"/>
      <c r="GC38" s="84"/>
      <c r="GD38" s="84"/>
      <c r="GE38" s="84"/>
      <c r="GF38" s="84"/>
      <c r="GG38" s="84"/>
      <c r="GH38" s="84"/>
      <c r="GI38" s="84"/>
      <c r="GJ38" s="84"/>
      <c r="GK38" s="84"/>
      <c r="GL38" s="84"/>
      <c r="GM38" s="84"/>
      <c r="GN38" s="84"/>
      <c r="GO38" s="84"/>
      <c r="GP38" s="84"/>
      <c r="GQ38" s="84"/>
      <c r="GR38" s="84"/>
      <c r="GS38" s="84"/>
      <c r="GT38" s="84"/>
      <c r="GU38" s="84"/>
      <c r="GV38" s="84"/>
      <c r="GW38" s="84"/>
      <c r="GX38" s="84"/>
      <c r="GY38" s="84"/>
      <c r="GZ38" s="84"/>
      <c r="HA38" s="84"/>
      <c r="HB38" s="84"/>
      <c r="HC38" s="84"/>
      <c r="HD38" s="84"/>
      <c r="HE38" s="84"/>
      <c r="HF38" s="84"/>
      <c r="HG38" s="84"/>
      <c r="HH38" s="84"/>
      <c r="HI38" s="84"/>
      <c r="HJ38" s="84"/>
      <c r="HK38" s="84"/>
      <c r="HL38" s="84"/>
      <c r="HM38" s="84"/>
      <c r="HN38" s="84"/>
      <c r="HO38" s="84"/>
      <c r="HP38" s="84"/>
      <c r="HQ38" s="84"/>
      <c r="HR38" s="84"/>
      <c r="HS38" s="84"/>
      <c r="HT38" s="84"/>
      <c r="HU38" s="84"/>
      <c r="HV38" s="84"/>
      <c r="HW38" s="84"/>
      <c r="HX38" s="84"/>
      <c r="HY38" s="84"/>
      <c r="HZ38" s="84"/>
      <c r="IA38" s="84"/>
      <c r="IB38" s="84"/>
      <c r="IC38" s="84"/>
      <c r="ID38" s="84"/>
      <c r="IE38" s="84"/>
      <c r="IF38" s="84"/>
      <c r="IG38" s="84"/>
      <c r="IH38" s="84"/>
      <c r="II38" s="84"/>
      <c r="IJ38" s="84"/>
      <c r="IK38" s="84"/>
      <c r="IL38" s="84"/>
      <c r="IM38" s="84"/>
      <c r="IN38" s="84"/>
      <c r="IO38" s="84"/>
      <c r="IP38" s="84"/>
      <c r="IQ38" s="84"/>
      <c r="IR38" s="84"/>
    </row>
    <row r="39" spans="2:252" x14ac:dyDescent="0.25">
      <c r="B39" s="84"/>
      <c r="C39" s="84"/>
      <c r="D39" s="84"/>
      <c r="E39" s="103"/>
      <c r="F39" s="104"/>
      <c r="G39" s="103"/>
      <c r="H39" s="84"/>
      <c r="I39" s="103"/>
      <c r="J39" s="104"/>
      <c r="K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row>
    <row r="40" spans="2:252" x14ac:dyDescent="0.25">
      <c r="E40" s="100"/>
      <c r="F40" s="59"/>
      <c r="G40" s="100"/>
      <c r="I40" s="100"/>
      <c r="J40" s="59"/>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84"/>
      <c r="FN40" s="84"/>
      <c r="FO40" s="84"/>
      <c r="FP40" s="84"/>
      <c r="FQ40" s="84"/>
      <c r="FR40" s="84"/>
      <c r="FS40" s="84"/>
      <c r="FT40" s="84"/>
      <c r="FU40" s="84"/>
      <c r="FV40" s="84"/>
      <c r="FW40" s="84"/>
      <c r="FX40" s="84"/>
      <c r="FY40" s="84"/>
      <c r="FZ40" s="84"/>
      <c r="GA40" s="84"/>
      <c r="GB40" s="84"/>
      <c r="GC40" s="84"/>
      <c r="GD40" s="84"/>
      <c r="GE40" s="84"/>
      <c r="GF40" s="84"/>
      <c r="GG40" s="84"/>
      <c r="GH40" s="84"/>
      <c r="GI40" s="84"/>
      <c r="GJ40" s="84"/>
      <c r="GK40" s="84"/>
      <c r="GL40" s="84"/>
      <c r="GM40" s="84"/>
      <c r="GN40" s="84"/>
      <c r="GO40" s="84"/>
      <c r="GP40" s="84"/>
      <c r="GQ40" s="84"/>
      <c r="GR40" s="84"/>
      <c r="GS40" s="84"/>
      <c r="GT40" s="84"/>
      <c r="GU40" s="84"/>
      <c r="GV40" s="84"/>
      <c r="GW40" s="84"/>
      <c r="GX40" s="84"/>
      <c r="GY40" s="84"/>
      <c r="GZ40" s="84"/>
      <c r="HA40" s="84"/>
      <c r="HB40" s="84"/>
      <c r="HC40" s="84"/>
      <c r="HD40" s="84"/>
      <c r="HE40" s="84"/>
      <c r="HF40" s="84"/>
      <c r="HG40" s="84"/>
      <c r="HH40" s="84"/>
      <c r="HI40" s="84"/>
      <c r="HJ40" s="84"/>
      <c r="HK40" s="84"/>
      <c r="HL40" s="84"/>
      <c r="HM40" s="84"/>
      <c r="HN40" s="84"/>
      <c r="HO40" s="84"/>
      <c r="HP40" s="84"/>
      <c r="HQ40" s="84"/>
      <c r="HR40" s="84"/>
      <c r="HS40" s="84"/>
      <c r="HT40" s="84"/>
      <c r="HU40" s="84"/>
      <c r="HV40" s="84"/>
      <c r="HW40" s="84"/>
      <c r="HX40" s="84"/>
      <c r="HY40" s="84"/>
      <c r="HZ40" s="84"/>
      <c r="IA40" s="84"/>
      <c r="IB40" s="84"/>
      <c r="IC40" s="84"/>
      <c r="ID40" s="84"/>
      <c r="IE40" s="84"/>
      <c r="IF40" s="84"/>
      <c r="IG40" s="84"/>
      <c r="IH40" s="84"/>
      <c r="II40" s="84"/>
      <c r="IJ40" s="84"/>
      <c r="IK40" s="84"/>
      <c r="IL40" s="84"/>
      <c r="IM40" s="84"/>
      <c r="IN40" s="84"/>
      <c r="IO40" s="84"/>
      <c r="IP40" s="84"/>
      <c r="IQ40" s="84"/>
      <c r="IR40" s="84"/>
    </row>
    <row r="41" spans="2:252" ht="19.5" customHeight="1" x14ac:dyDescent="0.25">
      <c r="E41" s="105"/>
      <c r="F41" s="101"/>
      <c r="G41" s="105"/>
      <c r="I41" s="105"/>
      <c r="J41" s="101"/>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c r="FL41" s="84"/>
      <c r="FM41" s="84"/>
      <c r="FN41" s="84"/>
      <c r="FO41" s="84"/>
      <c r="FP41" s="84"/>
      <c r="FQ41" s="84"/>
      <c r="FR41" s="84"/>
      <c r="FS41" s="84"/>
      <c r="FT41" s="84"/>
      <c r="FU41" s="84"/>
      <c r="FV41" s="84"/>
      <c r="FW41" s="84"/>
      <c r="FX41" s="84"/>
      <c r="FY41" s="84"/>
      <c r="FZ41" s="84"/>
      <c r="GA41" s="84"/>
      <c r="GB41" s="84"/>
      <c r="GC41" s="84"/>
      <c r="GD41" s="84"/>
      <c r="GE41" s="84"/>
      <c r="GF41" s="84"/>
      <c r="GG41" s="84"/>
      <c r="GH41" s="84"/>
      <c r="GI41" s="84"/>
      <c r="GJ41" s="84"/>
      <c r="GK41" s="84"/>
      <c r="GL41" s="84"/>
      <c r="GM41" s="84"/>
      <c r="GN41" s="84"/>
      <c r="GO41" s="84"/>
      <c r="GP41" s="84"/>
      <c r="GQ41" s="84"/>
      <c r="GR41" s="84"/>
      <c r="GS41" s="84"/>
      <c r="GT41" s="84"/>
      <c r="GU41" s="84"/>
      <c r="GV41" s="84"/>
      <c r="GW41" s="84"/>
      <c r="GX41" s="84"/>
      <c r="GY41" s="84"/>
      <c r="GZ41" s="84"/>
      <c r="HA41" s="84"/>
      <c r="HB41" s="84"/>
      <c r="HC41" s="84"/>
      <c r="HD41" s="84"/>
      <c r="HE41" s="84"/>
      <c r="HF41" s="84"/>
      <c r="HG41" s="84"/>
      <c r="HH41" s="84"/>
      <c r="HI41" s="84"/>
      <c r="HJ41" s="84"/>
      <c r="HK41" s="84"/>
      <c r="HL41" s="84"/>
      <c r="HM41" s="84"/>
      <c r="HN41" s="84"/>
      <c r="HO41" s="84"/>
      <c r="HP41" s="84"/>
      <c r="HQ41" s="84"/>
      <c r="HR41" s="84"/>
      <c r="HS41" s="84"/>
      <c r="HT41" s="84"/>
      <c r="HU41" s="84"/>
      <c r="HV41" s="84"/>
      <c r="HW41" s="84"/>
      <c r="HX41" s="84"/>
      <c r="HY41" s="84"/>
      <c r="HZ41" s="84"/>
      <c r="IA41" s="84"/>
      <c r="IB41" s="84"/>
      <c r="IC41" s="84"/>
      <c r="ID41" s="84"/>
      <c r="IE41" s="84"/>
      <c r="IF41" s="84"/>
      <c r="IG41" s="84"/>
      <c r="IH41" s="84"/>
      <c r="II41" s="84"/>
      <c r="IJ41" s="84"/>
      <c r="IK41" s="84"/>
      <c r="IL41" s="84"/>
      <c r="IM41" s="84"/>
      <c r="IN41" s="84"/>
      <c r="IO41" s="84"/>
      <c r="IP41" s="84"/>
      <c r="IQ41" s="84"/>
      <c r="IR41" s="84"/>
    </row>
    <row r="42" spans="2:252" ht="18.75" customHeight="1" x14ac:dyDescent="0.25">
      <c r="E42" s="102"/>
      <c r="F42" s="101"/>
      <c r="G42" s="102"/>
      <c r="I42" s="102"/>
      <c r="J42" s="101"/>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c r="EO42" s="84"/>
      <c r="EP42" s="84"/>
      <c r="EQ42" s="84"/>
      <c r="ER42" s="84"/>
      <c r="ES42" s="84"/>
      <c r="ET42" s="84"/>
      <c r="EU42" s="84"/>
      <c r="EV42" s="84"/>
      <c r="EW42" s="84"/>
      <c r="EX42" s="84"/>
      <c r="EY42" s="84"/>
      <c r="EZ42" s="84"/>
      <c r="FA42" s="84"/>
      <c r="FB42" s="84"/>
      <c r="FC42" s="84"/>
      <c r="FD42" s="84"/>
      <c r="FE42" s="84"/>
      <c r="FF42" s="84"/>
      <c r="FG42" s="84"/>
      <c r="FH42" s="84"/>
      <c r="FI42" s="84"/>
      <c r="FJ42" s="84"/>
      <c r="FK42" s="84"/>
      <c r="FL42" s="84"/>
      <c r="FM42" s="84"/>
      <c r="FN42" s="84"/>
      <c r="FO42" s="84"/>
      <c r="FP42" s="84"/>
      <c r="FQ42" s="84"/>
      <c r="FR42" s="84"/>
      <c r="FS42" s="84"/>
      <c r="FT42" s="84"/>
      <c r="FU42" s="84"/>
      <c r="FV42" s="84"/>
      <c r="FW42" s="84"/>
      <c r="FX42" s="84"/>
      <c r="FY42" s="84"/>
      <c r="FZ42" s="84"/>
      <c r="GA42" s="84"/>
      <c r="GB42" s="84"/>
      <c r="GC42" s="84"/>
      <c r="GD42" s="84"/>
      <c r="GE42" s="84"/>
      <c r="GF42" s="84"/>
      <c r="GG42" s="84"/>
      <c r="GH42" s="84"/>
      <c r="GI42" s="84"/>
      <c r="GJ42" s="84"/>
      <c r="GK42" s="84"/>
      <c r="GL42" s="84"/>
      <c r="GM42" s="84"/>
      <c r="GN42" s="84"/>
      <c r="GO42" s="84"/>
      <c r="GP42" s="84"/>
      <c r="GQ42" s="84"/>
      <c r="GR42" s="84"/>
      <c r="GS42" s="84"/>
      <c r="GT42" s="84"/>
      <c r="GU42" s="84"/>
      <c r="GV42" s="84"/>
      <c r="GW42" s="84"/>
      <c r="GX42" s="84"/>
      <c r="GY42" s="84"/>
      <c r="GZ42" s="84"/>
      <c r="HA42" s="84"/>
      <c r="HB42" s="84"/>
      <c r="HC42" s="84"/>
      <c r="HD42" s="84"/>
      <c r="HE42" s="84"/>
      <c r="HF42" s="84"/>
      <c r="HG42" s="84"/>
      <c r="HH42" s="84"/>
      <c r="HI42" s="84"/>
      <c r="HJ42" s="84"/>
      <c r="HK42" s="84"/>
      <c r="HL42" s="84"/>
      <c r="HM42" s="84"/>
      <c r="HN42" s="84"/>
      <c r="HO42" s="84"/>
      <c r="HP42" s="84"/>
      <c r="HQ42" s="84"/>
      <c r="HR42" s="84"/>
      <c r="HS42" s="84"/>
      <c r="HT42" s="84"/>
      <c r="HU42" s="84"/>
      <c r="HV42" s="84"/>
      <c r="HW42" s="84"/>
      <c r="HX42" s="84"/>
      <c r="HY42" s="84"/>
      <c r="HZ42" s="84"/>
      <c r="IA42" s="84"/>
      <c r="IB42" s="84"/>
      <c r="IC42" s="84"/>
      <c r="ID42" s="84"/>
      <c r="IE42" s="84"/>
      <c r="IF42" s="84"/>
      <c r="IG42" s="84"/>
      <c r="IH42" s="84"/>
      <c r="II42" s="84"/>
      <c r="IJ42" s="84"/>
      <c r="IK42" s="84"/>
      <c r="IL42" s="84"/>
      <c r="IM42" s="84"/>
      <c r="IN42" s="84"/>
      <c r="IO42" s="84"/>
      <c r="IP42" s="84"/>
      <c r="IQ42" s="84"/>
      <c r="IR42" s="84"/>
    </row>
    <row r="43" spans="2:252" ht="18" customHeight="1" x14ac:dyDescent="0.25">
      <c r="E43" s="102"/>
      <c r="G43" s="102"/>
      <c r="I43" s="102"/>
      <c r="J43" s="101"/>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c r="EU43" s="84"/>
      <c r="EV43" s="84"/>
      <c r="EW43" s="84"/>
      <c r="EX43" s="84"/>
      <c r="EY43" s="84"/>
      <c r="EZ43" s="84"/>
      <c r="FA43" s="84"/>
      <c r="FB43" s="84"/>
      <c r="FC43" s="84"/>
      <c r="FD43" s="84"/>
      <c r="FE43" s="84"/>
      <c r="FF43" s="84"/>
      <c r="FG43" s="84"/>
      <c r="FH43" s="84"/>
      <c r="FI43" s="84"/>
      <c r="FJ43" s="84"/>
      <c r="FK43" s="84"/>
      <c r="FL43" s="84"/>
      <c r="FM43" s="84"/>
      <c r="FN43" s="84"/>
      <c r="FO43" s="84"/>
      <c r="FP43" s="84"/>
      <c r="FQ43" s="84"/>
      <c r="FR43" s="84"/>
      <c r="FS43" s="84"/>
      <c r="FT43" s="84"/>
      <c r="FU43" s="84"/>
      <c r="FV43" s="84"/>
      <c r="FW43" s="84"/>
      <c r="FX43" s="84"/>
      <c r="FY43" s="84"/>
      <c r="FZ43" s="84"/>
      <c r="GA43" s="84"/>
      <c r="GB43" s="84"/>
      <c r="GC43" s="84"/>
      <c r="GD43" s="84"/>
      <c r="GE43" s="84"/>
      <c r="GF43" s="84"/>
      <c r="GG43" s="84"/>
      <c r="GH43" s="84"/>
      <c r="GI43" s="84"/>
      <c r="GJ43" s="84"/>
      <c r="GK43" s="84"/>
      <c r="GL43" s="84"/>
      <c r="GM43" s="84"/>
      <c r="GN43" s="84"/>
      <c r="GO43" s="84"/>
      <c r="GP43" s="84"/>
      <c r="GQ43" s="84"/>
      <c r="GR43" s="84"/>
      <c r="GS43" s="84"/>
      <c r="GT43" s="84"/>
      <c r="GU43" s="84"/>
      <c r="GV43" s="84"/>
      <c r="GW43" s="84"/>
      <c r="GX43" s="84"/>
      <c r="GY43" s="84"/>
      <c r="GZ43" s="84"/>
      <c r="HA43" s="84"/>
      <c r="HB43" s="84"/>
      <c r="HC43" s="84"/>
      <c r="HD43" s="84"/>
      <c r="HE43" s="84"/>
      <c r="HF43" s="84"/>
      <c r="HG43" s="84"/>
      <c r="HH43" s="84"/>
      <c r="HI43" s="84"/>
      <c r="HJ43" s="84"/>
      <c r="HK43" s="84"/>
      <c r="HL43" s="84"/>
      <c r="HM43" s="84"/>
      <c r="HN43" s="84"/>
      <c r="HO43" s="84"/>
      <c r="HP43" s="84"/>
      <c r="HQ43" s="84"/>
      <c r="HR43" s="84"/>
      <c r="HS43" s="84"/>
      <c r="HT43" s="84"/>
      <c r="HU43" s="84"/>
      <c r="HV43" s="84"/>
      <c r="HW43" s="84"/>
      <c r="HX43" s="84"/>
      <c r="HY43" s="84"/>
      <c r="HZ43" s="84"/>
      <c r="IA43" s="84"/>
      <c r="IB43" s="84"/>
      <c r="IC43" s="84"/>
      <c r="ID43" s="84"/>
      <c r="IE43" s="84"/>
      <c r="IF43" s="84"/>
      <c r="IG43" s="84"/>
      <c r="IH43" s="84"/>
      <c r="II43" s="84"/>
      <c r="IJ43" s="84"/>
      <c r="IK43" s="84"/>
      <c r="IL43" s="84"/>
      <c r="IM43" s="84"/>
      <c r="IN43" s="84"/>
      <c r="IO43" s="84"/>
      <c r="IP43" s="84"/>
      <c r="IQ43" s="84"/>
      <c r="IR43" s="84"/>
    </row>
    <row r="44" spans="2:252" ht="18.75" customHeight="1" x14ac:dyDescent="0.25">
      <c r="E44" s="102"/>
      <c r="F44" s="101"/>
      <c r="G44" s="102"/>
      <c r="I44" s="102"/>
      <c r="J44" s="101"/>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c r="IF44" s="84"/>
      <c r="IG44" s="84"/>
      <c r="IH44" s="84"/>
      <c r="II44" s="84"/>
      <c r="IJ44" s="84"/>
      <c r="IK44" s="84"/>
      <c r="IL44" s="84"/>
      <c r="IM44" s="84"/>
      <c r="IN44" s="84"/>
      <c r="IO44" s="84"/>
      <c r="IP44" s="84"/>
      <c r="IQ44" s="84"/>
      <c r="IR44" s="84"/>
    </row>
    <row r="45" spans="2:252" ht="19.5" customHeight="1" x14ac:dyDescent="0.25">
      <c r="E45" s="102"/>
      <c r="F45" s="101"/>
      <c r="G45" s="102"/>
      <c r="I45" s="102"/>
      <c r="J45" s="101"/>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4"/>
      <c r="FI45" s="84"/>
      <c r="FJ45" s="84"/>
      <c r="FK45" s="84"/>
      <c r="FL45" s="84"/>
      <c r="FM45" s="84"/>
      <c r="FN45" s="84"/>
      <c r="FO45" s="84"/>
      <c r="FP45" s="84"/>
      <c r="FQ45" s="84"/>
      <c r="FR45" s="84"/>
      <c r="FS45" s="84"/>
      <c r="FT45" s="84"/>
      <c r="FU45" s="84"/>
      <c r="FV45" s="84"/>
      <c r="FW45" s="84"/>
      <c r="FX45" s="84"/>
      <c r="FY45" s="84"/>
      <c r="FZ45" s="84"/>
      <c r="GA45" s="84"/>
      <c r="GB45" s="84"/>
      <c r="GC45" s="84"/>
      <c r="GD45" s="84"/>
      <c r="GE45" s="84"/>
      <c r="GF45" s="84"/>
      <c r="GG45" s="84"/>
      <c r="GH45" s="84"/>
      <c r="GI45" s="84"/>
      <c r="GJ45" s="84"/>
      <c r="GK45" s="84"/>
      <c r="GL45" s="84"/>
      <c r="GM45" s="84"/>
      <c r="GN45" s="84"/>
      <c r="GO45" s="84"/>
      <c r="GP45" s="84"/>
      <c r="GQ45" s="84"/>
      <c r="GR45" s="84"/>
      <c r="GS45" s="84"/>
      <c r="GT45" s="84"/>
      <c r="GU45" s="84"/>
      <c r="GV45" s="84"/>
      <c r="GW45" s="84"/>
      <c r="GX45" s="84"/>
      <c r="GY45" s="84"/>
      <c r="GZ45" s="84"/>
      <c r="HA45" s="84"/>
      <c r="HB45" s="84"/>
      <c r="HC45" s="84"/>
      <c r="HD45" s="84"/>
      <c r="HE45" s="84"/>
      <c r="HF45" s="84"/>
      <c r="HG45" s="84"/>
      <c r="HH45" s="84"/>
      <c r="HI45" s="84"/>
      <c r="HJ45" s="84"/>
      <c r="HK45" s="84"/>
      <c r="HL45" s="84"/>
      <c r="HM45" s="84"/>
      <c r="HN45" s="84"/>
      <c r="HO45" s="84"/>
      <c r="HP45" s="84"/>
      <c r="HQ45" s="84"/>
      <c r="HR45" s="84"/>
      <c r="HS45" s="84"/>
      <c r="HT45" s="84"/>
      <c r="HU45" s="84"/>
      <c r="HV45" s="84"/>
      <c r="HW45" s="84"/>
      <c r="HX45" s="84"/>
      <c r="HY45" s="84"/>
      <c r="HZ45" s="84"/>
      <c r="IA45" s="84"/>
      <c r="IB45" s="84"/>
      <c r="IC45" s="84"/>
      <c r="ID45" s="84"/>
      <c r="IE45" s="84"/>
      <c r="IF45" s="84"/>
      <c r="IG45" s="84"/>
      <c r="IH45" s="84"/>
      <c r="II45" s="84"/>
      <c r="IJ45" s="84"/>
      <c r="IK45" s="84"/>
      <c r="IL45" s="84"/>
      <c r="IM45" s="84"/>
      <c r="IN45" s="84"/>
      <c r="IO45" s="84"/>
      <c r="IP45" s="84"/>
      <c r="IQ45" s="84"/>
      <c r="IR45" s="84"/>
    </row>
    <row r="46" spans="2:252" ht="18" customHeight="1" x14ac:dyDescent="0.25">
      <c r="E46" s="105"/>
      <c r="F46" s="59"/>
      <c r="G46" s="105"/>
      <c r="I46" s="105"/>
      <c r="J46" s="59"/>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row>
    <row r="47" spans="2:252" ht="18.75" customHeight="1" x14ac:dyDescent="0.25">
      <c r="E47" s="100"/>
      <c r="G47" s="100"/>
      <c r="I47" s="100"/>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row>
    <row r="48" spans="2:252" ht="18.75" customHeight="1" x14ac:dyDescent="0.25">
      <c r="E48" s="106"/>
      <c r="F48" s="101"/>
      <c r="G48" s="106"/>
      <c r="I48" s="106"/>
      <c r="J48" s="101"/>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c r="IC48" s="84"/>
      <c r="ID48" s="84"/>
      <c r="IE48" s="84"/>
      <c r="IF48" s="84"/>
      <c r="IG48" s="84"/>
      <c r="IH48" s="84"/>
      <c r="II48" s="84"/>
      <c r="IJ48" s="84"/>
      <c r="IK48" s="84"/>
      <c r="IL48" s="84"/>
      <c r="IM48" s="84"/>
      <c r="IN48" s="84"/>
      <c r="IO48" s="84"/>
      <c r="IP48" s="84"/>
      <c r="IQ48" s="84"/>
      <c r="IR48" s="84"/>
    </row>
    <row r="49" spans="2:252" x14ac:dyDescent="0.25">
      <c r="H49" s="101"/>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c r="GH49" s="84"/>
      <c r="GI49" s="84"/>
      <c r="GJ49" s="84"/>
      <c r="GK49" s="84"/>
      <c r="GL49" s="84"/>
      <c r="GM49" s="84"/>
      <c r="GN49" s="84"/>
      <c r="GO49" s="84"/>
      <c r="GP49" s="84"/>
      <c r="GQ49" s="84"/>
      <c r="GR49" s="84"/>
      <c r="GS49" s="84"/>
      <c r="GT49" s="84"/>
      <c r="GU49" s="84"/>
      <c r="GV49" s="84"/>
      <c r="GW49" s="84"/>
      <c r="GX49" s="84"/>
      <c r="GY49" s="84"/>
      <c r="GZ49" s="84"/>
      <c r="HA49" s="84"/>
      <c r="HB49" s="84"/>
      <c r="HC49" s="84"/>
      <c r="HD49" s="84"/>
      <c r="HE49" s="84"/>
      <c r="HF49" s="84"/>
      <c r="HG49" s="84"/>
      <c r="HH49" s="84"/>
      <c r="HI49" s="84"/>
      <c r="HJ49" s="84"/>
      <c r="HK49" s="84"/>
      <c r="HL49" s="84"/>
      <c r="HM49" s="84"/>
      <c r="HN49" s="84"/>
      <c r="HO49" s="84"/>
      <c r="HP49" s="84"/>
      <c r="HQ49" s="84"/>
      <c r="HR49" s="84"/>
      <c r="HS49" s="84"/>
      <c r="HT49" s="84"/>
      <c r="HU49" s="84"/>
      <c r="HV49" s="84"/>
      <c r="HW49" s="84"/>
      <c r="HX49" s="84"/>
      <c r="HY49" s="84"/>
      <c r="HZ49" s="84"/>
      <c r="IA49" s="84"/>
      <c r="IB49" s="84"/>
      <c r="IC49" s="84"/>
      <c r="ID49" s="84"/>
      <c r="IE49" s="84"/>
      <c r="IF49" s="84"/>
      <c r="IG49" s="84"/>
      <c r="IH49" s="84"/>
      <c r="II49" s="84"/>
      <c r="IJ49" s="84"/>
      <c r="IK49" s="84"/>
      <c r="IL49" s="84"/>
      <c r="IM49" s="84"/>
      <c r="IN49" s="84"/>
      <c r="IO49" s="84"/>
      <c r="IP49" s="84"/>
      <c r="IQ49" s="84"/>
      <c r="IR49" s="84"/>
    </row>
    <row r="50" spans="2:252" ht="18" customHeight="1" x14ac:dyDescent="0.25">
      <c r="H50" s="101"/>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c r="EN50" s="84"/>
      <c r="EO50" s="84"/>
      <c r="EP50" s="84"/>
      <c r="EQ50" s="84"/>
      <c r="ER50" s="84"/>
      <c r="ES50" s="84"/>
      <c r="ET50" s="84"/>
      <c r="EU50" s="84"/>
      <c r="EV50" s="84"/>
      <c r="EW50" s="84"/>
      <c r="EX50" s="84"/>
      <c r="EY50" s="84"/>
      <c r="EZ50" s="84"/>
      <c r="FA50" s="84"/>
      <c r="FB50" s="84"/>
      <c r="FC50" s="84"/>
      <c r="FD50" s="84"/>
      <c r="FE50" s="84"/>
      <c r="FF50" s="84"/>
      <c r="FG50" s="84"/>
      <c r="FH50" s="84"/>
      <c r="FI50" s="84"/>
      <c r="FJ50" s="84"/>
      <c r="FK50" s="84"/>
      <c r="FL50" s="84"/>
      <c r="FM50" s="84"/>
      <c r="FN50" s="84"/>
      <c r="FO50" s="84"/>
      <c r="FP50" s="84"/>
      <c r="FQ50" s="84"/>
      <c r="FR50" s="84"/>
      <c r="FS50" s="84"/>
      <c r="FT50" s="84"/>
      <c r="FU50" s="84"/>
      <c r="FV50" s="84"/>
      <c r="FW50" s="84"/>
      <c r="FX50" s="84"/>
      <c r="FY50" s="84"/>
      <c r="FZ50" s="84"/>
      <c r="GA50" s="84"/>
      <c r="GB50" s="84"/>
      <c r="GC50" s="84"/>
      <c r="GD50" s="84"/>
      <c r="GE50" s="84"/>
      <c r="GF50" s="84"/>
      <c r="GG50" s="84"/>
      <c r="GH50" s="84"/>
      <c r="GI50" s="84"/>
      <c r="GJ50" s="84"/>
      <c r="GK50" s="84"/>
      <c r="GL50" s="84"/>
      <c r="GM50" s="84"/>
      <c r="GN50" s="84"/>
      <c r="GO50" s="84"/>
      <c r="GP50" s="84"/>
      <c r="GQ50" s="84"/>
      <c r="GR50" s="84"/>
      <c r="GS50" s="84"/>
      <c r="GT50" s="84"/>
      <c r="GU50" s="84"/>
      <c r="GV50" s="84"/>
      <c r="GW50" s="84"/>
      <c r="GX50" s="84"/>
      <c r="GY50" s="84"/>
      <c r="GZ50" s="84"/>
      <c r="HA50" s="84"/>
      <c r="HB50" s="84"/>
      <c r="HC50" s="84"/>
      <c r="HD50" s="84"/>
      <c r="HE50" s="84"/>
      <c r="HF50" s="84"/>
      <c r="HG50" s="84"/>
      <c r="HH50" s="84"/>
      <c r="HI50" s="84"/>
      <c r="HJ50" s="84"/>
      <c r="HK50" s="84"/>
      <c r="HL50" s="84"/>
      <c r="HM50" s="84"/>
      <c r="HN50" s="84"/>
      <c r="HO50" s="84"/>
      <c r="HP50" s="84"/>
      <c r="HQ50" s="84"/>
      <c r="HR50" s="84"/>
      <c r="HS50" s="84"/>
      <c r="HT50" s="84"/>
      <c r="HU50" s="84"/>
      <c r="HV50" s="84"/>
      <c r="HW50" s="84"/>
      <c r="HX50" s="84"/>
      <c r="HY50" s="84"/>
      <c r="HZ50" s="84"/>
      <c r="IA50" s="84"/>
      <c r="IB50" s="84"/>
      <c r="IC50" s="84"/>
      <c r="ID50" s="84"/>
      <c r="IE50" s="84"/>
      <c r="IF50" s="84"/>
      <c r="IG50" s="84"/>
      <c r="IH50" s="84"/>
      <c r="II50" s="84"/>
      <c r="IJ50" s="84"/>
      <c r="IK50" s="84"/>
      <c r="IL50" s="84"/>
      <c r="IM50" s="84"/>
      <c r="IN50" s="84"/>
      <c r="IO50" s="84"/>
      <c r="IP50" s="84"/>
      <c r="IQ50" s="84"/>
      <c r="IR50" s="84"/>
    </row>
    <row r="51" spans="2:252" ht="18" customHeight="1" x14ac:dyDescent="0.25">
      <c r="H51" s="101"/>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c r="FL51" s="84"/>
      <c r="FM51" s="84"/>
      <c r="FN51" s="84"/>
      <c r="FO51" s="84"/>
      <c r="FP51" s="84"/>
      <c r="FQ51" s="84"/>
      <c r="FR51" s="84"/>
      <c r="FS51" s="84"/>
      <c r="FT51" s="84"/>
      <c r="FU51" s="84"/>
      <c r="FV51" s="84"/>
      <c r="FW51" s="84"/>
      <c r="FX51" s="84"/>
      <c r="FY51" s="84"/>
      <c r="FZ51" s="84"/>
      <c r="GA51" s="84"/>
      <c r="GB51" s="84"/>
      <c r="GC51" s="84"/>
      <c r="GD51" s="84"/>
      <c r="GE51" s="84"/>
      <c r="GF51" s="84"/>
      <c r="GG51" s="84"/>
      <c r="GH51" s="84"/>
      <c r="GI51" s="84"/>
      <c r="GJ51" s="84"/>
      <c r="GK51" s="84"/>
      <c r="GL51" s="84"/>
      <c r="GM51" s="84"/>
      <c r="GN51" s="84"/>
      <c r="GO51" s="84"/>
      <c r="GP51" s="84"/>
      <c r="GQ51" s="84"/>
      <c r="GR51" s="84"/>
      <c r="GS51" s="84"/>
      <c r="GT51" s="84"/>
      <c r="GU51" s="84"/>
      <c r="GV51" s="84"/>
      <c r="GW51" s="84"/>
      <c r="GX51" s="84"/>
      <c r="GY51" s="84"/>
      <c r="GZ51" s="84"/>
      <c r="HA51" s="84"/>
      <c r="HB51" s="84"/>
      <c r="HC51" s="84"/>
      <c r="HD51" s="84"/>
      <c r="HE51" s="84"/>
      <c r="HF51" s="84"/>
      <c r="HG51" s="84"/>
      <c r="HH51" s="84"/>
      <c r="HI51" s="84"/>
      <c r="HJ51" s="84"/>
      <c r="HK51" s="84"/>
      <c r="HL51" s="84"/>
      <c r="HM51" s="84"/>
      <c r="HN51" s="84"/>
      <c r="HO51" s="84"/>
      <c r="HP51" s="84"/>
      <c r="HQ51" s="84"/>
      <c r="HR51" s="84"/>
      <c r="HS51" s="84"/>
      <c r="HT51" s="84"/>
      <c r="HU51" s="84"/>
      <c r="HV51" s="84"/>
      <c r="HW51" s="84"/>
      <c r="HX51" s="84"/>
      <c r="HY51" s="84"/>
      <c r="HZ51" s="84"/>
      <c r="IA51" s="84"/>
      <c r="IB51" s="84"/>
      <c r="IC51" s="84"/>
      <c r="ID51" s="84"/>
      <c r="IE51" s="84"/>
      <c r="IF51" s="84"/>
      <c r="IG51" s="84"/>
      <c r="IH51" s="84"/>
      <c r="II51" s="84"/>
      <c r="IJ51" s="84"/>
      <c r="IK51" s="84"/>
      <c r="IL51" s="84"/>
      <c r="IM51" s="84"/>
      <c r="IN51" s="84"/>
      <c r="IO51" s="84"/>
      <c r="IP51" s="84"/>
      <c r="IQ51" s="84"/>
      <c r="IR51" s="84"/>
    </row>
    <row r="52" spans="2:252" ht="21" customHeight="1" x14ac:dyDescent="0.25">
      <c r="B52" s="84"/>
      <c r="I52" s="59"/>
      <c r="J52" s="59"/>
      <c r="K52" s="59"/>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c r="EN52" s="84"/>
      <c r="EO52" s="84"/>
      <c r="EP52" s="84"/>
      <c r="EQ52" s="84"/>
      <c r="ER52" s="84"/>
      <c r="ES52" s="84"/>
      <c r="ET52" s="84"/>
      <c r="EU52" s="84"/>
      <c r="EV52" s="84"/>
      <c r="EW52" s="84"/>
      <c r="EX52" s="84"/>
      <c r="EY52" s="84"/>
      <c r="EZ52" s="84"/>
      <c r="FA52" s="84"/>
      <c r="FB52" s="84"/>
      <c r="FC52" s="84"/>
      <c r="FD52" s="84"/>
      <c r="FE52" s="84"/>
      <c r="FF52" s="84"/>
      <c r="FG52" s="84"/>
      <c r="FH52" s="84"/>
      <c r="FI52" s="84"/>
      <c r="FJ52" s="84"/>
      <c r="FK52" s="84"/>
      <c r="FL52" s="84"/>
      <c r="FM52" s="84"/>
      <c r="FN52" s="84"/>
      <c r="FO52" s="84"/>
      <c r="FP52" s="84"/>
      <c r="FQ52" s="84"/>
      <c r="FR52" s="84"/>
      <c r="FS52" s="84"/>
      <c r="FT52" s="84"/>
      <c r="FU52" s="84"/>
      <c r="FV52" s="84"/>
      <c r="FW52" s="84"/>
      <c r="FX52" s="84"/>
      <c r="FY52" s="84"/>
      <c r="FZ52" s="84"/>
      <c r="GA52" s="84"/>
      <c r="GB52" s="84"/>
      <c r="GC52" s="84"/>
      <c r="GD52" s="84"/>
      <c r="GE52" s="84"/>
      <c r="GF52" s="84"/>
      <c r="GG52" s="84"/>
      <c r="GH52" s="84"/>
      <c r="GI52" s="84"/>
      <c r="GJ52" s="84"/>
      <c r="GK52" s="84"/>
      <c r="GL52" s="84"/>
      <c r="GM52" s="84"/>
      <c r="GN52" s="84"/>
      <c r="GO52" s="84"/>
      <c r="GP52" s="84"/>
      <c r="GQ52" s="84"/>
      <c r="GR52" s="84"/>
      <c r="GS52" s="84"/>
      <c r="GT52" s="84"/>
      <c r="GU52" s="84"/>
      <c r="GV52" s="84"/>
      <c r="GW52" s="84"/>
      <c r="GX52" s="84"/>
      <c r="GY52" s="84"/>
      <c r="GZ52" s="84"/>
      <c r="HA52" s="84"/>
      <c r="HB52" s="84"/>
      <c r="HC52" s="84"/>
      <c r="HD52" s="84"/>
      <c r="HE52" s="84"/>
      <c r="HF52" s="84"/>
      <c r="HG52" s="84"/>
      <c r="HH52" s="84"/>
      <c r="HI52" s="84"/>
      <c r="HJ52" s="84"/>
      <c r="HK52" s="84"/>
      <c r="HL52" s="84"/>
      <c r="HM52" s="84"/>
      <c r="HN52" s="84"/>
      <c r="HO52" s="84"/>
      <c r="HP52" s="84"/>
      <c r="HQ52" s="84"/>
      <c r="HR52" s="84"/>
      <c r="HS52" s="84"/>
      <c r="HT52" s="84"/>
      <c r="HU52" s="84"/>
      <c r="HV52" s="84"/>
      <c r="HW52" s="84"/>
      <c r="HX52" s="84"/>
      <c r="HY52" s="84"/>
      <c r="HZ52" s="84"/>
      <c r="IA52" s="84"/>
      <c r="IB52" s="84"/>
      <c r="IC52" s="84"/>
      <c r="ID52" s="84"/>
      <c r="IE52" s="84"/>
      <c r="IF52" s="84"/>
      <c r="IG52" s="84"/>
      <c r="IH52" s="84"/>
      <c r="II52" s="84"/>
      <c r="IJ52" s="84"/>
      <c r="IK52" s="84"/>
      <c r="IL52" s="84"/>
      <c r="IM52" s="84"/>
      <c r="IN52" s="84"/>
      <c r="IO52" s="84"/>
      <c r="IP52" s="84"/>
      <c r="IQ52" s="84"/>
      <c r="IR52" s="84"/>
    </row>
    <row r="53" spans="2:252" ht="18" customHeight="1" x14ac:dyDescent="0.25">
      <c r="C53" s="84"/>
      <c r="D53" s="84"/>
      <c r="F53" s="84"/>
      <c r="G53" s="84"/>
      <c r="H53" s="104"/>
      <c r="I53" s="84"/>
      <c r="J53" s="84"/>
      <c r="K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84"/>
      <c r="EQ53" s="84"/>
      <c r="ER53" s="84"/>
      <c r="ES53" s="84"/>
      <c r="ET53" s="84"/>
      <c r="EU53" s="84"/>
      <c r="EV53" s="84"/>
      <c r="EW53" s="84"/>
      <c r="EX53" s="84"/>
      <c r="EY53" s="84"/>
      <c r="EZ53" s="84"/>
      <c r="FA53" s="84"/>
      <c r="FB53" s="84"/>
      <c r="FC53" s="84"/>
      <c r="FD53" s="84"/>
      <c r="FE53" s="84"/>
      <c r="FF53" s="84"/>
      <c r="FG53" s="84"/>
      <c r="FH53" s="84"/>
      <c r="FI53" s="84"/>
      <c r="FJ53" s="84"/>
      <c r="FK53" s="84"/>
      <c r="FL53" s="84"/>
      <c r="FM53" s="84"/>
      <c r="FN53" s="84"/>
      <c r="FO53" s="84"/>
      <c r="FP53" s="84"/>
      <c r="FQ53" s="84"/>
      <c r="FR53" s="84"/>
      <c r="FS53" s="84"/>
      <c r="FT53" s="84"/>
      <c r="FU53" s="84"/>
      <c r="FV53" s="84"/>
      <c r="FW53" s="84"/>
      <c r="FX53" s="84"/>
      <c r="FY53" s="84"/>
      <c r="FZ53" s="84"/>
      <c r="GA53" s="84"/>
      <c r="GB53" s="84"/>
      <c r="GC53" s="84"/>
      <c r="GD53" s="84"/>
      <c r="GE53" s="84"/>
      <c r="GF53" s="84"/>
      <c r="GG53" s="84"/>
      <c r="GH53" s="84"/>
      <c r="GI53" s="84"/>
      <c r="GJ53" s="84"/>
      <c r="GK53" s="84"/>
      <c r="GL53" s="84"/>
      <c r="GM53" s="84"/>
      <c r="GN53" s="84"/>
      <c r="GO53" s="84"/>
      <c r="GP53" s="84"/>
      <c r="GQ53" s="84"/>
      <c r="GR53" s="84"/>
      <c r="GS53" s="84"/>
      <c r="GT53" s="84"/>
      <c r="GU53" s="84"/>
      <c r="GV53" s="84"/>
      <c r="GW53" s="84"/>
      <c r="GX53" s="84"/>
      <c r="GY53" s="84"/>
      <c r="GZ53" s="84"/>
      <c r="HA53" s="84"/>
      <c r="HB53" s="84"/>
      <c r="HC53" s="84"/>
      <c r="HD53" s="84"/>
      <c r="HE53" s="84"/>
      <c r="HF53" s="84"/>
      <c r="HG53" s="84"/>
      <c r="HH53" s="84"/>
      <c r="HI53" s="84"/>
      <c r="HJ53" s="84"/>
      <c r="HK53" s="84"/>
      <c r="HL53" s="84"/>
      <c r="HM53" s="84"/>
      <c r="HN53" s="84"/>
      <c r="HO53" s="84"/>
      <c r="HP53" s="84"/>
      <c r="HQ53" s="84"/>
      <c r="HR53" s="84"/>
      <c r="HS53" s="84"/>
      <c r="HT53" s="84"/>
      <c r="HU53" s="84"/>
      <c r="HV53" s="84"/>
      <c r="HW53" s="84"/>
      <c r="HX53" s="84"/>
      <c r="HY53" s="84"/>
      <c r="HZ53" s="84"/>
      <c r="IA53" s="84"/>
      <c r="IB53" s="84"/>
      <c r="IC53" s="84"/>
      <c r="ID53" s="84"/>
      <c r="IE53" s="84"/>
      <c r="IF53" s="84"/>
      <c r="IG53" s="84"/>
      <c r="IH53" s="84"/>
      <c r="II53" s="84"/>
      <c r="IJ53" s="84"/>
      <c r="IK53" s="84"/>
      <c r="IL53" s="84"/>
      <c r="IM53" s="84"/>
      <c r="IN53" s="84"/>
      <c r="IO53" s="84"/>
      <c r="IP53" s="84"/>
      <c r="IQ53" s="84"/>
      <c r="IR53" s="84"/>
    </row>
    <row r="54" spans="2:252" ht="19.5" customHeight="1" x14ac:dyDescent="0.25">
      <c r="C54" s="84"/>
      <c r="D54" s="84"/>
      <c r="E54" s="84"/>
      <c r="F54" s="84"/>
      <c r="G54" s="84"/>
      <c r="H54" s="104"/>
      <c r="I54" s="84"/>
      <c r="J54" s="84"/>
      <c r="K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c r="EN54" s="84"/>
      <c r="EO54" s="84"/>
      <c r="EP54" s="84"/>
      <c r="EQ54" s="84"/>
      <c r="ER54" s="84"/>
      <c r="ES54" s="84"/>
      <c r="ET54" s="84"/>
      <c r="EU54" s="84"/>
      <c r="EV54" s="84"/>
      <c r="EW54" s="84"/>
      <c r="EX54" s="84"/>
      <c r="EY54" s="84"/>
      <c r="EZ54" s="84"/>
      <c r="FA54" s="84"/>
      <c r="FB54" s="84"/>
      <c r="FC54" s="84"/>
      <c r="FD54" s="84"/>
      <c r="FE54" s="84"/>
      <c r="FF54" s="84"/>
      <c r="FG54" s="84"/>
      <c r="FH54" s="84"/>
      <c r="FI54" s="84"/>
      <c r="FJ54" s="84"/>
      <c r="FK54" s="84"/>
      <c r="FL54" s="84"/>
      <c r="FM54" s="84"/>
      <c r="FN54" s="84"/>
      <c r="FO54" s="84"/>
      <c r="FP54" s="84"/>
      <c r="FQ54" s="84"/>
      <c r="FR54" s="84"/>
      <c r="FS54" s="84"/>
      <c r="FT54" s="84"/>
      <c r="FU54" s="84"/>
      <c r="FV54" s="84"/>
      <c r="FW54" s="84"/>
      <c r="FX54" s="84"/>
      <c r="FY54" s="84"/>
      <c r="FZ54" s="84"/>
      <c r="GA54" s="84"/>
      <c r="GB54" s="84"/>
      <c r="GC54" s="84"/>
      <c r="GD54" s="84"/>
      <c r="GE54" s="84"/>
      <c r="GF54" s="84"/>
      <c r="GG54" s="84"/>
      <c r="GH54" s="84"/>
      <c r="GI54" s="84"/>
      <c r="GJ54" s="84"/>
      <c r="GK54" s="84"/>
      <c r="GL54" s="84"/>
      <c r="GM54" s="84"/>
      <c r="GN54" s="84"/>
      <c r="GO54" s="84"/>
      <c r="GP54" s="84"/>
      <c r="GQ54" s="84"/>
      <c r="GR54" s="84"/>
      <c r="GS54" s="84"/>
      <c r="GT54" s="84"/>
      <c r="GU54" s="84"/>
      <c r="GV54" s="84"/>
      <c r="GW54" s="84"/>
      <c r="GX54" s="84"/>
      <c r="GY54" s="84"/>
      <c r="GZ54" s="84"/>
      <c r="HA54" s="84"/>
      <c r="HB54" s="84"/>
      <c r="HC54" s="84"/>
      <c r="HD54" s="84"/>
      <c r="HE54" s="84"/>
      <c r="HF54" s="84"/>
      <c r="HG54" s="84"/>
      <c r="HH54" s="84"/>
      <c r="HI54" s="84"/>
      <c r="HJ54" s="84"/>
      <c r="HK54" s="84"/>
      <c r="HL54" s="84"/>
      <c r="HM54" s="84"/>
      <c r="HN54" s="84"/>
      <c r="HO54" s="84"/>
      <c r="HP54" s="84"/>
      <c r="HQ54" s="84"/>
      <c r="HR54" s="84"/>
      <c r="HS54" s="84"/>
      <c r="HT54" s="84"/>
      <c r="HU54" s="84"/>
      <c r="HV54" s="84"/>
      <c r="HW54" s="84"/>
      <c r="HX54" s="84"/>
      <c r="HY54" s="84"/>
      <c r="HZ54" s="84"/>
      <c r="IA54" s="84"/>
      <c r="IB54" s="84"/>
      <c r="IC54" s="84"/>
      <c r="ID54" s="84"/>
      <c r="IE54" s="84"/>
      <c r="IF54" s="84"/>
      <c r="IG54" s="84"/>
      <c r="IH54" s="84"/>
      <c r="II54" s="84"/>
      <c r="IJ54" s="84"/>
      <c r="IK54" s="84"/>
      <c r="IL54" s="84"/>
      <c r="IM54" s="84"/>
      <c r="IN54" s="84"/>
      <c r="IO54" s="84"/>
      <c r="IP54" s="84"/>
      <c r="IQ54" s="84"/>
      <c r="IR54" s="84"/>
    </row>
    <row r="55" spans="2:252" x14ac:dyDescent="0.25">
      <c r="B55" s="59"/>
      <c r="C55" s="84"/>
      <c r="D55" s="84"/>
      <c r="E55" s="84"/>
      <c r="F55" s="84"/>
      <c r="G55" s="84"/>
      <c r="H55" s="104"/>
      <c r="I55" s="84"/>
      <c r="J55" s="84"/>
      <c r="K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84"/>
      <c r="IH55" s="84"/>
      <c r="II55" s="84"/>
      <c r="IJ55" s="84"/>
      <c r="IK55" s="84"/>
      <c r="IL55" s="84"/>
      <c r="IM55" s="84"/>
      <c r="IN55" s="84"/>
      <c r="IO55" s="84"/>
      <c r="IP55" s="84"/>
      <c r="IQ55" s="84"/>
      <c r="IR55" s="84"/>
    </row>
    <row r="56" spans="2:252" x14ac:dyDescent="0.25">
      <c r="H56" s="101"/>
    </row>
    <row r="57" spans="2:252" x14ac:dyDescent="0.25">
      <c r="H57" s="101"/>
    </row>
    <row r="58" spans="2:252" x14ac:dyDescent="0.25">
      <c r="H58" s="101"/>
    </row>
    <row r="59" spans="2:252" x14ac:dyDescent="0.25">
      <c r="H59" s="101"/>
    </row>
    <row r="60" spans="2:252" x14ac:dyDescent="0.25">
      <c r="H60" s="101"/>
    </row>
    <row r="61" spans="2:252" x14ac:dyDescent="0.25">
      <c r="H61" s="101"/>
    </row>
    <row r="62" spans="2:252" x14ac:dyDescent="0.25">
      <c r="H62" s="101"/>
    </row>
    <row r="63" spans="2:252" x14ac:dyDescent="0.25">
      <c r="H63" s="101"/>
    </row>
    <row r="64" spans="2:252" x14ac:dyDescent="0.25">
      <c r="H64" s="101"/>
    </row>
    <row r="65" spans="8:8" x14ac:dyDescent="0.25">
      <c r="H65" s="101"/>
    </row>
    <row r="66" spans="8:8" x14ac:dyDescent="0.25">
      <c r="H66" s="101"/>
    </row>
    <row r="67" spans="8:8" x14ac:dyDescent="0.25">
      <c r="H67" s="101"/>
    </row>
    <row r="68" spans="8:8" x14ac:dyDescent="0.25">
      <c r="H68" s="101"/>
    </row>
    <row r="69" spans="8:8" x14ac:dyDescent="0.25">
      <c r="H69" s="101"/>
    </row>
    <row r="70" spans="8:8" x14ac:dyDescent="0.25">
      <c r="H70" s="101"/>
    </row>
    <row r="71" spans="8:8" x14ac:dyDescent="0.25">
      <c r="H71" s="101"/>
    </row>
    <row r="72" spans="8:8" x14ac:dyDescent="0.25">
      <c r="H72" s="101"/>
    </row>
    <row r="73" spans="8:8" x14ac:dyDescent="0.25">
      <c r="H73" s="101"/>
    </row>
    <row r="74" spans="8:8" x14ac:dyDescent="0.25">
      <c r="H74" s="101"/>
    </row>
  </sheetData>
  <pageMargins left="0.7" right="0.7" top="0.75" bottom="0.75" header="0.3" footer="0.3"/>
  <pageSetup scale="54"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728B1999680F4DAD5D7486EFC1F562" ma:contentTypeVersion="20" ma:contentTypeDescription="Create a new document." ma:contentTypeScope="" ma:versionID="ab80cc54a85138d6870b228623c5218c">
  <xsd:schema xmlns:xsd="http://www.w3.org/2001/XMLSchema" xmlns:xs="http://www.w3.org/2001/XMLSchema" xmlns:p="http://schemas.microsoft.com/office/2006/metadata/properties" xmlns:ns2="331b7ccd-8945-4f84-8693-dabc70b00f36" xmlns:ns3="16a41bf5-b078-4587-b93b-25f2d0f53eeb" xmlns:ns4="3c9e15a3-223f-4584-afb1-1dbe0b3878fa" targetNamespace="http://schemas.microsoft.com/office/2006/metadata/properties" ma:root="true" ma:fieldsID="286ad4bd2ba8fd33346e26c41b81a94e" ns2:_="" ns3:_="" ns4:_="">
    <xsd:import namespace="331b7ccd-8945-4f84-8693-dabc70b00f36"/>
    <xsd:import namespace="16a41bf5-b078-4587-b93b-25f2d0f53eeb"/>
    <xsd:import namespace="3c9e15a3-223f-4584-afb1-1dbe0b3878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WorkNotes" minOccurs="0"/>
                <xsd:element ref="ns2:FileNotes" minOccurs="0"/>
                <xsd:element ref="ns2:SubmissionType" minOccurs="0"/>
                <xsd:element ref="ns2:MediaServiceDateTaken"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Company"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1b7ccd-8945-4f84-8693-dabc70b00f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WorkNotes" ma:index="14" nillable="true" ma:displayName="Work Notes" ma:description="This is a place to communicate amongst file users." ma:format="Dropdown" ma:internalName="WorkNotes">
      <xsd:simpleType>
        <xsd:restriction base="dms:Note">
          <xsd:maxLength value="255"/>
        </xsd:restriction>
      </xsd:simpleType>
    </xsd:element>
    <xsd:element name="FileNotes" ma:index="15" nillable="true" ma:displayName="File Notes" ma:format="Dropdown" ma:internalName="FileNotes">
      <xsd:simpleType>
        <xsd:restriction base="dms:Note">
          <xsd:maxLength value="255"/>
        </xsd:restriction>
      </xsd:simpleType>
    </xsd:element>
    <xsd:element name="SubmissionType" ma:index="16" nillable="true" ma:displayName="Submission Type" ma:format="Dropdown" ma:internalName="SubmissionType">
      <xsd:simpleType>
        <xsd:restriction base="dms:Choice">
          <xsd:enumeration value="Narrative"/>
          <xsd:enumeration value="Baseline"/>
          <xsd:enumeration value="Adverse"/>
          <xsd:enumeration value="What-If"/>
          <xsd:enumeration value="Interest"/>
          <xsd:enumeration value="Worsecase"/>
          <xsd:enumeration value="Other"/>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28e0220-fee2-4e32-9192-0559fdf47d5c"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Company" ma:index="25" nillable="true" ma:displayName="Company" ma:format="Dropdown" ma:internalName="Company">
      <xsd:simpleType>
        <xsd:restriction base="dms:Text">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a41bf5-b078-4587-b93b-25f2d0f53ee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9e15a3-223f-4584-afb1-1dbe0b3878f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7762bd3-deed-4055-bb05-e194c0fe345b}" ma:internalName="TaxCatchAll" ma:showField="CatchAllData" ma:web="16a41bf5-b078-4587-b93b-25f2d0f53e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6a41bf5-b078-4587-b93b-25f2d0f53eeb">
      <UserInfo>
        <DisplayName>Guzman, Aida</DisplayName>
        <AccountId>13</AccountId>
        <AccountType/>
      </UserInfo>
      <UserInfo>
        <DisplayName>Nauheimer, Timothy</DisplayName>
        <AccountId>11</AccountId>
        <AccountType/>
      </UserInfo>
      <UserInfo>
        <DisplayName>Sells, Todd</DisplayName>
        <AccountId>14</AccountId>
        <AccountType/>
      </UserInfo>
    </SharedWithUsers>
    <Company xmlns="331b7ccd-8945-4f84-8693-dabc70b00f36" xsi:nil="true"/>
    <TaxCatchAll xmlns="3c9e15a3-223f-4584-afb1-1dbe0b3878fa" xsi:nil="true"/>
    <FileNotes xmlns="331b7ccd-8945-4f84-8693-dabc70b00f36" xsi:nil="true"/>
    <SubmissionType xmlns="331b7ccd-8945-4f84-8693-dabc70b00f36" xsi:nil="true"/>
    <WorkNotes xmlns="331b7ccd-8945-4f84-8693-dabc70b00f36" xsi:nil="true"/>
    <lcf76f155ced4ddcb4097134ff3c332f xmlns="331b7ccd-8945-4f84-8693-dabc70b00f3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FE54AD3-88F2-4533-883B-57184D6D9A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1b7ccd-8945-4f84-8693-dabc70b00f36"/>
    <ds:schemaRef ds:uri="16a41bf5-b078-4587-b93b-25f2d0f53eeb"/>
    <ds:schemaRef ds:uri="3c9e15a3-223f-4584-afb1-1dbe0b387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1B1D33-CFE2-403B-8D43-4A2A1EEF256C}">
  <ds:schemaRefs>
    <ds:schemaRef ds:uri="http://schemas.microsoft.com/sharepoint/v3/contenttype/forms"/>
  </ds:schemaRefs>
</ds:datastoreItem>
</file>

<file path=customXml/itemProps3.xml><?xml version="1.0" encoding="utf-8"?>
<ds:datastoreItem xmlns:ds="http://schemas.openxmlformats.org/officeDocument/2006/customXml" ds:itemID="{B3338914-225B-4C79-B781-9C4EDD58A868}">
  <ds:schemaRefs>
    <ds:schemaRef ds:uri="http://schemas.openxmlformats.org/package/2006/metadata/core-properties"/>
    <ds:schemaRef ds:uri="3c9e15a3-223f-4584-afb1-1dbe0b3878fa"/>
    <ds:schemaRef ds:uri="http://schemas.microsoft.com/office/2006/documentManagement/types"/>
    <ds:schemaRef ds:uri="331b7ccd-8945-4f84-8693-dabc70b00f36"/>
    <ds:schemaRef ds:uri="http://purl.org/dc/elements/1.1/"/>
    <ds:schemaRef ds:uri="http://www.w3.org/XML/1998/namespace"/>
    <ds:schemaRef ds:uri="16a41bf5-b078-4587-b93b-25f2d0f53eeb"/>
    <ds:schemaRef ds:uri="http://schemas.microsoft.com/office/infopath/2007/PartnerControls"/>
    <ds:schemaRef ds:uri="http://purl.org/dc/dcmityp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Balance sheet 1</vt:lpstr>
      <vt:lpstr>Balance sheet 2</vt:lpstr>
      <vt:lpstr>Trans Details</vt:lpstr>
      <vt:lpstr>Asset Listing</vt:lpstr>
      <vt:lpstr>Balance sheet 3</vt:lpstr>
      <vt:lpstr>P&amp;L Stmt</vt:lpstr>
      <vt:lpstr>Cash Flow</vt:lpstr>
      <vt:lpstr>'Asset Listing'!Print_Area</vt:lpstr>
      <vt:lpstr>'Balance sheet 1'!Print_Area</vt:lpstr>
      <vt:lpstr>'Balance sheet 2'!Print_Area</vt:lpstr>
      <vt:lpstr>'Balance sheet 3'!Print_Area</vt:lpstr>
      <vt:lpstr>'Cash Flow'!Print_Area</vt:lpstr>
      <vt:lpstr>Instructions!Print_Area</vt:lpstr>
      <vt:lpstr>'P&amp;L Stmt'!Print_Area</vt:lpstr>
      <vt:lpstr>'Trans Details'!Print_Area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Sells, Todd</dc:creator>
  <cp:keywords/>
  <dc:description/>
  <cp:lastModifiedBy>Guzman, Aida</cp:lastModifiedBy>
  <cp:revision/>
  <cp:lastPrinted>2024-03-22T19:02:45Z</cp:lastPrinted>
  <dcterms:created xsi:type="dcterms:W3CDTF">2022-11-09T20:11:00Z</dcterms:created>
  <dcterms:modified xsi:type="dcterms:W3CDTF">2024-03-22T19:02:56Z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0x010100E9728B1999680F4DAD5D7486EFC1F562</vt:lpwstr>
  </property>
  <property fmtid="{D5CDD505-2E9C-101B-9397-08002B2CF9AE}" pid="3" name="MediaServiceImageTags">
    <vt:lpwstr/>
  </property>
</Properties>
</file>