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W:\National Meetings\2020\Fall\TF\LA\Valuation Manual\Maintenance Agenda\"/>
    </mc:Choice>
  </mc:AlternateContent>
  <xr:revisionPtr revIDLastSave="0" documentId="13_ncr:1_{4C2D08BC-1AF7-4F66-96F0-B1E08E7A69A9}" xr6:coauthVersionLast="45" xr6:coauthVersionMax="45" xr10:uidLastSave="{00000000-0000-0000-0000-000000000000}"/>
  <bookViews>
    <workbookView xWindow="-120" yWindow="-120" windowWidth="20730" windowHeight="11160" tabRatio="926" activeTab="1"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 name="Sheet1" sheetId="21" r:id="rId6"/>
  </sheets>
  <definedNames>
    <definedName name="_xlnm._FilterDatabase" localSheetId="1" hidden="1">' Pending Listing'!$A$6:$H$12</definedName>
    <definedName name="_xlnm._FilterDatabase" localSheetId="2" hidden="1">'Active Listing'!$A$6:$J$18</definedName>
    <definedName name="_xlnm._FilterDatabase" localSheetId="3" hidden="1">'Disposition Listing'!$A$6:$J$217</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11" l="1"/>
  <c r="B6" i="1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0" authorId="0" shapeId="0" xr:uid="{00000000-0006-0000-0100-000002000000}">
      <text>
        <r>
          <rPr>
            <b/>
            <sz val="8"/>
            <color indexed="81"/>
            <rFont val="Tahoma"/>
            <family val="2"/>
          </rPr>
          <t>Mazyck, Reggie:</t>
        </r>
        <r>
          <rPr>
            <sz val="8"/>
            <color indexed="81"/>
            <rFont val="Tahoma"/>
            <family val="2"/>
          </rPr>
          <t xml:space="preserve">
California - BH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1" authorId="0" shapeId="0" xr:uid="{00000000-0006-0000-0400-00002B000000}">
      <text>
        <r>
          <rPr>
            <b/>
            <sz val="8"/>
            <color indexed="81"/>
            <rFont val="Tahoma"/>
            <family val="2"/>
          </rPr>
          <t>Mazyck, Reggie:</t>
        </r>
        <r>
          <rPr>
            <sz val="8"/>
            <color indexed="81"/>
            <rFont val="Tahoma"/>
            <family val="2"/>
          </rPr>
          <t xml:space="preserve">
California - 42</t>
        </r>
      </text>
    </comment>
    <comment ref="F92" authorId="0" shapeId="0" xr:uid="{00000000-0006-0000-0400-00002C000000}">
      <text>
        <r>
          <rPr>
            <b/>
            <sz val="8"/>
            <color indexed="81"/>
            <rFont val="Tahoma"/>
            <family val="2"/>
          </rPr>
          <t>Mazyck, Reggie:</t>
        </r>
        <r>
          <rPr>
            <sz val="8"/>
            <color indexed="81"/>
            <rFont val="Tahoma"/>
            <family val="2"/>
          </rPr>
          <t xml:space="preserve">
California - AJ</t>
        </r>
      </text>
    </comment>
    <comment ref="F93" authorId="0" shapeId="0" xr:uid="{00000000-0006-0000-0400-000035000000}">
      <text>
        <r>
          <rPr>
            <b/>
            <sz val="8"/>
            <color indexed="81"/>
            <rFont val="Tahoma"/>
            <family val="2"/>
          </rPr>
          <t>Mazyck, Reggie:</t>
        </r>
        <r>
          <rPr>
            <sz val="8"/>
            <color indexed="81"/>
            <rFont val="Tahoma"/>
            <family val="2"/>
          </rPr>
          <t xml:space="preserve">
California - AK</t>
        </r>
      </text>
    </comment>
    <comment ref="F94" authorId="0" shapeId="0" xr:uid="{00000000-0006-0000-0400-00002A000000}">
      <text>
        <r>
          <rPr>
            <b/>
            <sz val="8"/>
            <color indexed="81"/>
            <rFont val="Tahoma"/>
            <family val="2"/>
          </rPr>
          <t>Mazyck, Reggie:</t>
        </r>
        <r>
          <rPr>
            <sz val="8"/>
            <color indexed="81"/>
            <rFont val="Tahoma"/>
            <family val="2"/>
          </rPr>
          <t xml:space="preserve">
California - AL</t>
        </r>
      </text>
    </comment>
    <comment ref="F95" authorId="0" shapeId="0" xr:uid="{00000000-0006-0000-0400-00002D000000}">
      <text>
        <r>
          <rPr>
            <b/>
            <sz val="8"/>
            <color indexed="81"/>
            <rFont val="Tahoma"/>
            <family val="2"/>
          </rPr>
          <t>Mazyck, Reggie:</t>
        </r>
        <r>
          <rPr>
            <sz val="8"/>
            <color indexed="81"/>
            <rFont val="Tahoma"/>
            <family val="2"/>
          </rPr>
          <t xml:space="preserve">
California - AM</t>
        </r>
      </text>
    </comment>
    <comment ref="F96" authorId="0" shapeId="0" xr:uid="{00000000-0006-0000-0400-00002E000000}">
      <text>
        <r>
          <rPr>
            <b/>
            <sz val="8"/>
            <color indexed="81"/>
            <rFont val="Tahoma"/>
            <family val="2"/>
          </rPr>
          <t>Mazyck, Reggie:</t>
        </r>
        <r>
          <rPr>
            <sz val="8"/>
            <color indexed="81"/>
            <rFont val="Tahoma"/>
            <family val="2"/>
          </rPr>
          <t xml:space="preserve">
California - AN</t>
        </r>
      </text>
    </comment>
    <comment ref="F97" authorId="0" shapeId="0" xr:uid="{00000000-0006-0000-0400-00002F000000}">
      <text>
        <r>
          <rPr>
            <b/>
            <sz val="8"/>
            <color indexed="81"/>
            <rFont val="Tahoma"/>
            <family val="2"/>
          </rPr>
          <t>Mazyck, Reggie:</t>
        </r>
        <r>
          <rPr>
            <sz val="8"/>
            <color indexed="81"/>
            <rFont val="Tahoma"/>
            <family val="2"/>
          </rPr>
          <t xml:space="preserve">
California - AO</t>
        </r>
      </text>
    </comment>
    <comment ref="F98" authorId="0" shapeId="0" xr:uid="{00000000-0006-0000-0400-000030000000}">
      <text>
        <r>
          <rPr>
            <b/>
            <sz val="8"/>
            <color indexed="81"/>
            <rFont val="Tahoma"/>
            <family val="2"/>
          </rPr>
          <t>Mazyck, Reggie:</t>
        </r>
        <r>
          <rPr>
            <sz val="8"/>
            <color indexed="81"/>
            <rFont val="Tahoma"/>
            <family val="2"/>
          </rPr>
          <t xml:space="preserve">
California - AP</t>
        </r>
      </text>
    </comment>
    <comment ref="F102" authorId="0" shapeId="0" xr:uid="{00000000-0006-0000-0200-000003000000}">
      <text>
        <r>
          <rPr>
            <b/>
            <sz val="8"/>
            <color indexed="81"/>
            <rFont val="Tahoma"/>
            <family val="2"/>
          </rPr>
          <t>Mazyck, Reggie:</t>
        </r>
        <r>
          <rPr>
            <sz val="8"/>
            <color indexed="81"/>
            <rFont val="Tahoma"/>
            <family val="2"/>
          </rPr>
          <t xml:space="preserve">
California - AI</t>
        </r>
      </text>
    </comment>
    <comment ref="F103" authorId="0" shapeId="0" xr:uid="{00000000-0006-0000-0400-000031000000}">
      <text>
        <r>
          <rPr>
            <b/>
            <sz val="8"/>
            <color indexed="81"/>
            <rFont val="Tahoma"/>
            <family val="2"/>
          </rPr>
          <t>Mazyck, Reggie:</t>
        </r>
        <r>
          <rPr>
            <sz val="8"/>
            <color indexed="81"/>
            <rFont val="Tahoma"/>
            <family val="2"/>
          </rPr>
          <t xml:space="preserve">
California - AR
</t>
        </r>
      </text>
    </comment>
    <comment ref="F104" authorId="0" shapeId="0" xr:uid="{00000000-0006-0000-0400-000036000000}">
      <text>
        <r>
          <rPr>
            <b/>
            <sz val="8"/>
            <color indexed="81"/>
            <rFont val="Tahoma"/>
            <family val="2"/>
          </rPr>
          <t>Mazyck, Reggie:</t>
        </r>
        <r>
          <rPr>
            <sz val="8"/>
            <color indexed="81"/>
            <rFont val="Tahoma"/>
            <family val="2"/>
          </rPr>
          <t xml:space="preserve">
California - AU
</t>
        </r>
      </text>
    </comment>
    <comment ref="F105" authorId="0" shapeId="0" xr:uid="{00000000-0006-0000-0200-000004000000}">
      <text>
        <r>
          <rPr>
            <b/>
            <sz val="8"/>
            <color indexed="81"/>
            <rFont val="Tahoma"/>
            <family val="2"/>
          </rPr>
          <t>Mazyck, Reggie:</t>
        </r>
        <r>
          <rPr>
            <sz val="8"/>
            <color indexed="81"/>
            <rFont val="Tahoma"/>
            <family val="2"/>
          </rPr>
          <t xml:space="preserve">
California - AV</t>
        </r>
      </text>
    </comment>
    <comment ref="F106" authorId="0" shapeId="0" xr:uid="{00000000-0006-0000-0400-00003F000000}">
      <text>
        <r>
          <rPr>
            <b/>
            <sz val="8"/>
            <color indexed="81"/>
            <rFont val="Tahoma"/>
            <family val="2"/>
          </rPr>
          <t>Mazyck, Reggie:</t>
        </r>
        <r>
          <rPr>
            <sz val="8"/>
            <color indexed="81"/>
            <rFont val="Tahoma"/>
            <family val="2"/>
          </rPr>
          <t xml:space="preserve">
California - AW
</t>
        </r>
      </text>
    </comment>
    <comment ref="F107" authorId="0" shapeId="0" xr:uid="{95621344-4ED4-4638-9E46-855079190719}">
      <text>
        <r>
          <rPr>
            <b/>
            <sz val="8"/>
            <color indexed="81"/>
            <rFont val="Tahoma"/>
            <family val="2"/>
          </rPr>
          <t>Mazyck, Reggie:</t>
        </r>
        <r>
          <rPr>
            <sz val="8"/>
            <color indexed="81"/>
            <rFont val="Tahoma"/>
            <family val="2"/>
          </rPr>
          <t xml:space="preserve">
California - AX</t>
        </r>
      </text>
    </comment>
    <comment ref="F108" authorId="0" shapeId="0" xr:uid="{00000000-0006-0000-0400-000038000000}">
      <text>
        <r>
          <rPr>
            <b/>
            <sz val="8"/>
            <color indexed="81"/>
            <rFont val="Tahoma"/>
            <family val="2"/>
          </rPr>
          <t>Mazyck, Reggie:</t>
        </r>
        <r>
          <rPr>
            <sz val="8"/>
            <color indexed="81"/>
            <rFont val="Tahoma"/>
            <family val="2"/>
          </rPr>
          <t xml:space="preserve">
California - AY</t>
        </r>
      </text>
    </comment>
    <comment ref="F109" authorId="0" shapeId="0" xr:uid="{00000000-0006-0000-0400-000032000000}">
      <text>
        <r>
          <rPr>
            <b/>
            <sz val="8"/>
            <color indexed="81"/>
            <rFont val="Tahoma"/>
            <family val="2"/>
          </rPr>
          <t>Mazyck, Reggie:</t>
        </r>
        <r>
          <rPr>
            <sz val="8"/>
            <color indexed="81"/>
            <rFont val="Tahoma"/>
            <family val="2"/>
          </rPr>
          <t xml:space="preserve">
California - AS</t>
        </r>
      </text>
    </comment>
    <comment ref="F110" authorId="0" shapeId="0" xr:uid="{00000000-0006-0000-0200-000005000000}">
      <text>
        <r>
          <rPr>
            <b/>
            <sz val="8"/>
            <color indexed="81"/>
            <rFont val="Tahoma"/>
            <family val="2"/>
          </rPr>
          <t>Mazyck, Reggie:</t>
        </r>
        <r>
          <rPr>
            <sz val="8"/>
            <color indexed="81"/>
            <rFont val="Tahoma"/>
            <family val="2"/>
          </rPr>
          <t xml:space="preserve">
California - AZ</t>
        </r>
      </text>
    </comment>
    <comment ref="F111" authorId="0" shapeId="0" xr:uid="{00000000-0006-0000-0400-000039000000}">
      <text>
        <r>
          <rPr>
            <b/>
            <sz val="8"/>
            <color indexed="81"/>
            <rFont val="Tahoma"/>
            <family val="2"/>
          </rPr>
          <t>Mazyck, Reggie:</t>
        </r>
        <r>
          <rPr>
            <sz val="8"/>
            <color indexed="81"/>
            <rFont val="Tahoma"/>
            <family val="2"/>
          </rPr>
          <t xml:space="preserve">
California - BA
</t>
        </r>
      </text>
    </comment>
    <comment ref="F112" authorId="0" shapeId="0" xr:uid="{00000000-0006-0000-0400-00003A000000}">
      <text>
        <r>
          <rPr>
            <b/>
            <sz val="8"/>
            <color indexed="81"/>
            <rFont val="Tahoma"/>
            <family val="2"/>
          </rPr>
          <t>Mazyck, Reggie:</t>
        </r>
        <r>
          <rPr>
            <sz val="8"/>
            <color indexed="81"/>
            <rFont val="Tahoma"/>
            <family val="2"/>
          </rPr>
          <t xml:space="preserve">
California - BD</t>
        </r>
      </text>
    </comment>
    <comment ref="F113" authorId="0" shapeId="0" xr:uid="{00000000-0006-0000-0400-00003E000000}">
      <text>
        <r>
          <rPr>
            <b/>
            <sz val="8"/>
            <color indexed="81"/>
            <rFont val="Tahoma"/>
            <family val="2"/>
          </rPr>
          <t>Mazyck, Reggie:</t>
        </r>
        <r>
          <rPr>
            <sz val="8"/>
            <color indexed="81"/>
            <rFont val="Tahoma"/>
            <family val="2"/>
          </rPr>
          <t xml:space="preserve">
California - BE</t>
        </r>
      </text>
    </comment>
    <comment ref="F114" authorId="0" shapeId="0" xr:uid="{00000000-0006-0000-0200-000006000000}">
      <text>
        <r>
          <rPr>
            <b/>
            <sz val="8"/>
            <color indexed="81"/>
            <rFont val="Tahoma"/>
            <family val="2"/>
          </rPr>
          <t>Mazyck, Reggie:</t>
        </r>
        <r>
          <rPr>
            <sz val="8"/>
            <color indexed="81"/>
            <rFont val="Tahoma"/>
            <family val="2"/>
          </rPr>
          <t xml:space="preserve">
California - BF</t>
        </r>
      </text>
    </comment>
    <comment ref="F115" authorId="0" shapeId="0" xr:uid="{00000000-0006-0000-0400-000040000000}">
      <text>
        <r>
          <rPr>
            <b/>
            <sz val="8"/>
            <color indexed="81"/>
            <rFont val="Tahoma"/>
            <family val="2"/>
          </rPr>
          <t>Mazyck, Reggie:</t>
        </r>
        <r>
          <rPr>
            <sz val="8"/>
            <color indexed="81"/>
            <rFont val="Tahoma"/>
            <family val="2"/>
          </rPr>
          <t xml:space="preserve">
California - BG</t>
        </r>
      </text>
    </comment>
    <comment ref="F120" authorId="0" shapeId="0" xr:uid="{00000000-0006-0000-0400-000033000000}">
      <text>
        <r>
          <rPr>
            <b/>
            <sz val="8"/>
            <color indexed="81"/>
            <rFont val="Tahoma"/>
            <family val="2"/>
          </rPr>
          <t>Mazyck, Reggie:</t>
        </r>
        <r>
          <rPr>
            <sz val="8"/>
            <color indexed="81"/>
            <rFont val="Tahoma"/>
            <family val="2"/>
          </rPr>
          <t xml:space="preserve">
California - BI</t>
        </r>
      </text>
    </comment>
    <comment ref="F121" authorId="0" shapeId="0" xr:uid="{00000000-0006-0000-0400-000034000000}">
      <text>
        <r>
          <rPr>
            <b/>
            <sz val="8"/>
            <color indexed="81"/>
            <rFont val="Tahoma"/>
            <family val="2"/>
          </rPr>
          <t>Mazyck, Reggie:</t>
        </r>
        <r>
          <rPr>
            <sz val="8"/>
            <color indexed="81"/>
            <rFont val="Tahoma"/>
            <family val="2"/>
          </rPr>
          <t xml:space="preserve">
California - BJ</t>
        </r>
      </text>
    </comment>
    <comment ref="F122" authorId="0" shapeId="0" xr:uid="{00000000-0006-0000-0400-00003B000000}">
      <text>
        <r>
          <rPr>
            <b/>
            <sz val="8"/>
            <color indexed="81"/>
            <rFont val="Tahoma"/>
            <family val="2"/>
          </rPr>
          <t>Mazyck, Reggie:</t>
        </r>
        <r>
          <rPr>
            <sz val="8"/>
            <color indexed="81"/>
            <rFont val="Tahoma"/>
            <family val="2"/>
          </rPr>
          <t xml:space="preserve">
California - BK</t>
        </r>
      </text>
    </comment>
    <comment ref="F123" authorId="0" shapeId="0" xr:uid="{A085C8C7-48C4-4B75-A47D-B8320D335EB7}">
      <text>
        <r>
          <rPr>
            <b/>
            <sz val="9"/>
            <color indexed="81"/>
            <rFont val="Tahoma"/>
            <family val="2"/>
          </rPr>
          <t>Mazyck, Reggie:</t>
        </r>
        <r>
          <rPr>
            <sz val="9"/>
            <color indexed="81"/>
            <rFont val="Tahoma"/>
            <family val="2"/>
          </rPr>
          <t xml:space="preserve">
California - BL</t>
        </r>
      </text>
    </comment>
    <comment ref="F124" authorId="0" shapeId="0" xr:uid="{00000000-0006-0000-0400-000037000000}">
      <text>
        <r>
          <rPr>
            <b/>
            <sz val="8"/>
            <color indexed="81"/>
            <rFont val="Tahoma"/>
            <family val="2"/>
          </rPr>
          <t>Mazyck, Reggie:</t>
        </r>
        <r>
          <rPr>
            <sz val="8"/>
            <color indexed="81"/>
            <rFont val="Tahoma"/>
            <family val="2"/>
          </rPr>
          <t xml:space="preserve">
California - BM</t>
        </r>
      </text>
    </comment>
    <comment ref="F125" authorId="0" shapeId="0" xr:uid="{CD51474D-350F-404F-8AC6-BBA6C3F573AA}">
      <text>
        <r>
          <rPr>
            <b/>
            <sz val="9"/>
            <color indexed="81"/>
            <rFont val="Tahoma"/>
            <family val="2"/>
          </rPr>
          <t>Mazyck, Reggie:</t>
        </r>
        <r>
          <rPr>
            <sz val="9"/>
            <color indexed="81"/>
            <rFont val="Tahoma"/>
            <family val="2"/>
          </rPr>
          <t xml:space="preserve">
California - BN</t>
        </r>
      </text>
    </comment>
    <comment ref="F126" authorId="0" shapeId="0" xr:uid="{00000000-0006-0000-0400-00003C000000}">
      <text>
        <r>
          <rPr>
            <b/>
            <sz val="8"/>
            <color indexed="81"/>
            <rFont val="Tahoma"/>
            <family val="2"/>
          </rPr>
          <t>Mazyck, Reggie:</t>
        </r>
        <r>
          <rPr>
            <sz val="8"/>
            <color indexed="81"/>
            <rFont val="Tahoma"/>
            <family val="2"/>
          </rPr>
          <t xml:space="preserve">
California - BO</t>
        </r>
      </text>
    </comment>
    <comment ref="F132" authorId="0" shapeId="0" xr:uid="{00000000-0006-0000-0200-000007000000}">
      <text>
        <r>
          <rPr>
            <b/>
            <sz val="8"/>
            <color indexed="81"/>
            <rFont val="Tahoma"/>
            <family val="2"/>
          </rPr>
          <t>Mazyck, Reggie:</t>
        </r>
        <r>
          <rPr>
            <sz val="8"/>
            <color indexed="81"/>
            <rFont val="Tahoma"/>
            <family val="2"/>
          </rPr>
          <t xml:space="preserve">
California - BC</t>
        </r>
      </text>
    </comment>
    <comment ref="F133" authorId="0" shapeId="0" xr:uid="{00000000-0006-0000-0400-000041000000}">
      <text>
        <r>
          <rPr>
            <b/>
            <sz val="8"/>
            <color indexed="81"/>
            <rFont val="Tahoma"/>
            <family val="2"/>
          </rPr>
          <t>Mazyck, Reggie:</t>
        </r>
        <r>
          <rPr>
            <sz val="8"/>
            <color indexed="81"/>
            <rFont val="Tahoma"/>
            <family val="2"/>
          </rPr>
          <t xml:space="preserve">
California - BQ</t>
        </r>
      </text>
    </comment>
    <comment ref="F134" authorId="0" shapeId="0" xr:uid="{00000000-0006-0000-0200-000008000000}">
      <text>
        <r>
          <rPr>
            <b/>
            <sz val="8"/>
            <color indexed="81"/>
            <rFont val="Tahoma"/>
            <family val="2"/>
          </rPr>
          <t>Mazyck, Reggie:</t>
        </r>
        <r>
          <rPr>
            <sz val="8"/>
            <color indexed="81"/>
            <rFont val="Tahoma"/>
            <family val="2"/>
          </rPr>
          <t xml:space="preserve">
California - BR</t>
        </r>
      </text>
    </comment>
    <comment ref="F135" authorId="0" shapeId="0" xr:uid="{00000000-0006-0000-0400-000042000000}">
      <text>
        <r>
          <rPr>
            <b/>
            <sz val="8"/>
            <color indexed="81"/>
            <rFont val="Tahoma"/>
            <family val="2"/>
          </rPr>
          <t>Mazyck, Reggie:</t>
        </r>
        <r>
          <rPr>
            <sz val="8"/>
            <color indexed="81"/>
            <rFont val="Tahoma"/>
            <family val="2"/>
          </rPr>
          <t xml:space="preserve">
California - BS</t>
        </r>
      </text>
    </comment>
    <comment ref="F136" authorId="0" shapeId="0" xr:uid="{3F20B24F-E24D-4B5D-B3EF-86225FF09CC4}">
      <text>
        <r>
          <rPr>
            <b/>
            <sz val="8"/>
            <color indexed="81"/>
            <rFont val="Tahoma"/>
            <family val="2"/>
          </rPr>
          <t>Mazyck, Reggie:</t>
        </r>
        <r>
          <rPr>
            <sz val="8"/>
            <color indexed="81"/>
            <rFont val="Tahoma"/>
            <family val="2"/>
          </rPr>
          <t xml:space="preserve">
California - BT</t>
        </r>
      </text>
    </comment>
    <comment ref="F137" authorId="0" shapeId="0" xr:uid="{00000000-0006-0000-0100-000006000000}">
      <text>
        <r>
          <rPr>
            <b/>
            <sz val="8"/>
            <color indexed="81"/>
            <rFont val="Tahoma"/>
            <family val="2"/>
          </rPr>
          <t>Mazyck, Reggie:</t>
        </r>
        <r>
          <rPr>
            <sz val="8"/>
            <color indexed="81"/>
            <rFont val="Tahoma"/>
            <family val="2"/>
          </rPr>
          <t xml:space="preserve">
California - BU</t>
        </r>
      </text>
    </comment>
    <comment ref="F141" authorId="0" shapeId="0" xr:uid="{F7BAF32A-88B8-4017-B8C4-7EE957C54485}">
      <text>
        <r>
          <rPr>
            <b/>
            <sz val="8"/>
            <color indexed="81"/>
            <rFont val="Tahoma"/>
            <family val="2"/>
          </rPr>
          <t>Mazyck, Reggie:</t>
        </r>
        <r>
          <rPr>
            <sz val="8"/>
            <color indexed="81"/>
            <rFont val="Tahoma"/>
            <family val="2"/>
          </rPr>
          <t xml:space="preserve">
Calif BY
</t>
        </r>
      </text>
    </comment>
    <comment ref="F142" authorId="0" shapeId="0" xr:uid="{042490FB-AA11-4818-B62A-231F19D09625}">
      <text>
        <r>
          <rPr>
            <b/>
            <sz val="8"/>
            <color indexed="81"/>
            <rFont val="Tahoma"/>
            <family val="2"/>
          </rPr>
          <t>Mazyck, Reggie:</t>
        </r>
        <r>
          <rPr>
            <sz val="8"/>
            <color indexed="81"/>
            <rFont val="Tahoma"/>
            <family val="2"/>
          </rPr>
          <t xml:space="preserve">
Calif BW
</t>
        </r>
      </text>
    </comment>
    <comment ref="F143" authorId="0" shapeId="0" xr:uid="{4A9D36B3-1518-4B55-834C-FCD546AA5C02}">
      <text>
        <r>
          <rPr>
            <b/>
            <sz val="8"/>
            <color indexed="81"/>
            <rFont val="Tahoma"/>
            <family val="2"/>
          </rPr>
          <t>Mazyck, Reggie:</t>
        </r>
        <r>
          <rPr>
            <sz val="8"/>
            <color indexed="81"/>
            <rFont val="Tahoma"/>
            <family val="2"/>
          </rPr>
          <t xml:space="preserve">
Calif BZ
</t>
        </r>
      </text>
    </comment>
    <comment ref="F144" authorId="0" shapeId="0" xr:uid="{97152A3D-1B1D-43B6-BE55-D8F5C9756257}">
      <text>
        <r>
          <rPr>
            <b/>
            <sz val="8"/>
            <color indexed="81"/>
            <rFont val="Tahoma"/>
            <family val="2"/>
          </rPr>
          <t>Mazyck, Reggie:</t>
        </r>
        <r>
          <rPr>
            <sz val="8"/>
            <color indexed="81"/>
            <rFont val="Tahoma"/>
            <family val="2"/>
          </rPr>
          <t xml:space="preserve">
Calif CA
</t>
        </r>
      </text>
    </comment>
    <comment ref="F145" authorId="0" shapeId="0" xr:uid="{865CB878-E6F2-4AC9-813F-628DD18FC83D}">
      <text>
        <r>
          <rPr>
            <b/>
            <sz val="8"/>
            <color indexed="81"/>
            <rFont val="Tahoma"/>
            <family val="2"/>
          </rPr>
          <t>Mazyck, Reggie:</t>
        </r>
        <r>
          <rPr>
            <sz val="8"/>
            <color indexed="81"/>
            <rFont val="Tahoma"/>
            <family val="2"/>
          </rPr>
          <t xml:space="preserve">
Calif CB
</t>
        </r>
      </text>
    </comment>
    <comment ref="F146" authorId="0" shapeId="0" xr:uid="{29179A06-8442-4145-9D70-EDC449DCC358}">
      <text>
        <r>
          <rPr>
            <b/>
            <sz val="8"/>
            <color indexed="81"/>
            <rFont val="Tahoma"/>
            <family val="2"/>
          </rPr>
          <t>Mazyck, Reggie:</t>
        </r>
        <r>
          <rPr>
            <sz val="8"/>
            <color indexed="81"/>
            <rFont val="Tahoma"/>
            <family val="2"/>
          </rPr>
          <t xml:space="preserve">
Calif CC
</t>
        </r>
      </text>
    </comment>
    <comment ref="F147" authorId="0" shapeId="0" xr:uid="{A8449461-9636-4C84-BD8D-71752D77DE8A}">
      <text>
        <r>
          <rPr>
            <b/>
            <sz val="8"/>
            <color indexed="81"/>
            <rFont val="Tahoma"/>
            <family val="2"/>
          </rPr>
          <t>Mazyck, Reggie:</t>
        </r>
        <r>
          <rPr>
            <sz val="8"/>
            <color indexed="81"/>
            <rFont val="Tahoma"/>
            <family val="2"/>
          </rPr>
          <t xml:space="preserve">
Calif CD
</t>
        </r>
      </text>
    </comment>
    <comment ref="F148" authorId="0" shapeId="0" xr:uid="{82AD110E-27B7-4D94-ABBE-0B7448052403}">
      <text>
        <r>
          <rPr>
            <b/>
            <sz val="8"/>
            <color indexed="81"/>
            <rFont val="Tahoma"/>
            <family val="2"/>
          </rPr>
          <t>Mazyck, Reggie:</t>
        </r>
        <r>
          <rPr>
            <sz val="8"/>
            <color indexed="81"/>
            <rFont val="Tahoma"/>
            <family val="2"/>
          </rPr>
          <t xml:space="preserve">
Calif CE</t>
        </r>
      </text>
    </comment>
    <comment ref="F149" authorId="0" shapeId="0" xr:uid="{FADC13DA-5266-421E-96FF-83D6BA60CC96}">
      <text>
        <r>
          <rPr>
            <b/>
            <sz val="8"/>
            <color indexed="81"/>
            <rFont val="Tahoma"/>
            <family val="2"/>
          </rPr>
          <t>Mazyck, Reggie:</t>
        </r>
        <r>
          <rPr>
            <sz val="8"/>
            <color indexed="81"/>
            <rFont val="Tahoma"/>
            <family val="2"/>
          </rPr>
          <t xml:space="preserve">
Calif CF
</t>
        </r>
      </text>
    </comment>
    <comment ref="F155" authorId="0" shapeId="0" xr:uid="{F4880655-B337-454F-9FA1-C93B39E78D9E}">
      <text>
        <r>
          <rPr>
            <b/>
            <sz val="8"/>
            <color indexed="81"/>
            <rFont val="Tahoma"/>
            <family val="2"/>
          </rPr>
          <t>Mazyck, Reggie:</t>
        </r>
        <r>
          <rPr>
            <sz val="8"/>
            <color indexed="81"/>
            <rFont val="Tahoma"/>
            <family val="2"/>
          </rPr>
          <t xml:space="preserve">
Calif CP
</t>
        </r>
      </text>
    </comment>
    <comment ref="F156" authorId="0" shapeId="0" xr:uid="{135ED211-C081-4261-887B-A5287C318167}">
      <text>
        <r>
          <rPr>
            <b/>
            <sz val="8"/>
            <color indexed="81"/>
            <rFont val="Tahoma"/>
            <family val="2"/>
          </rPr>
          <t>Mazyck, Reggie:</t>
        </r>
        <r>
          <rPr>
            <sz val="8"/>
            <color indexed="81"/>
            <rFont val="Tahoma"/>
            <family val="2"/>
          </rPr>
          <t xml:space="preserve">
Calif CQ
</t>
        </r>
      </text>
    </comment>
    <comment ref="F161" authorId="0" shapeId="0" xr:uid="{ACAC799F-F49A-4EBC-B07D-2576441C1C6F}">
      <text>
        <r>
          <rPr>
            <b/>
            <sz val="8"/>
            <color indexed="81"/>
            <rFont val="Tahoma"/>
            <family val="2"/>
          </rPr>
          <t>Mazyck, Reggie:</t>
        </r>
        <r>
          <rPr>
            <sz val="8"/>
            <color indexed="81"/>
            <rFont val="Tahoma"/>
            <family val="2"/>
          </rPr>
          <t xml:space="preserve">
Calif AQ
</t>
        </r>
      </text>
    </comment>
    <comment ref="F162" authorId="0" shapeId="0" xr:uid="{83123DF5-1965-4288-9B2C-AECFCBC99AB9}">
      <text>
        <r>
          <rPr>
            <b/>
            <sz val="8"/>
            <color indexed="81"/>
            <rFont val="Tahoma"/>
            <family val="2"/>
          </rPr>
          <t>Mazyck, Reggie:</t>
        </r>
        <r>
          <rPr>
            <sz val="8"/>
            <color indexed="81"/>
            <rFont val="Tahoma"/>
            <family val="2"/>
          </rPr>
          <t xml:space="preserve">
Calif CW
</t>
        </r>
      </text>
    </comment>
    <comment ref="F174" authorId="0" shapeId="0" xr:uid="{355239C9-B433-49DC-9786-DD1288EEBE11}">
      <text>
        <r>
          <rPr>
            <b/>
            <sz val="8"/>
            <color indexed="81"/>
            <rFont val="Tahoma"/>
            <family val="2"/>
          </rPr>
          <t>Mazyck, Reggie:</t>
        </r>
        <r>
          <rPr>
            <sz val="8"/>
            <color indexed="81"/>
            <rFont val="Tahoma"/>
            <family val="2"/>
          </rPr>
          <t xml:space="preserve">
California - DA</t>
        </r>
      </text>
    </comment>
    <comment ref="F175" authorId="0" shapeId="0" xr:uid="{2D061045-6601-47D7-9154-886E31B0656D}">
      <text>
        <r>
          <rPr>
            <b/>
            <sz val="8"/>
            <color indexed="81"/>
            <rFont val="Tahoma"/>
            <family val="2"/>
          </rPr>
          <t>Mazyck, Reggie:</t>
        </r>
        <r>
          <rPr>
            <sz val="8"/>
            <color indexed="81"/>
            <rFont val="Tahoma"/>
            <family val="2"/>
          </rPr>
          <t xml:space="preserve">
California - DB</t>
        </r>
      </text>
    </comment>
    <comment ref="F176" authorId="0" shapeId="0" xr:uid="{9CAE2F3E-3B22-4D47-9348-A3757427FC69}">
      <text>
        <r>
          <rPr>
            <b/>
            <sz val="8"/>
            <color indexed="81"/>
            <rFont val="Tahoma"/>
            <family val="2"/>
          </rPr>
          <t>Mazyck, Reggie:</t>
        </r>
        <r>
          <rPr>
            <sz val="8"/>
            <color indexed="81"/>
            <rFont val="Tahoma"/>
            <family val="2"/>
          </rPr>
          <t xml:space="preserve">
California - DC</t>
        </r>
      </text>
    </comment>
    <comment ref="F177" authorId="0" shapeId="0" xr:uid="{8B436002-908C-4235-AF41-BCD143F5E2F3}">
      <text>
        <r>
          <rPr>
            <b/>
            <sz val="8"/>
            <color indexed="81"/>
            <rFont val="Tahoma"/>
            <family val="2"/>
          </rPr>
          <t>Mazyck, Reggie:</t>
        </r>
        <r>
          <rPr>
            <sz val="8"/>
            <color indexed="81"/>
            <rFont val="Tahoma"/>
            <family val="2"/>
          </rPr>
          <t xml:space="preserve">
California - DD</t>
        </r>
      </text>
    </comment>
    <comment ref="F178" authorId="0" shapeId="0" xr:uid="{C593B5EA-EEE7-40A4-9F53-94F3848D25DB}">
      <text>
        <r>
          <rPr>
            <b/>
            <sz val="8"/>
            <color indexed="81"/>
            <rFont val="Tahoma"/>
            <family val="2"/>
          </rPr>
          <t>Mazyck, Reggie:</t>
        </r>
        <r>
          <rPr>
            <sz val="8"/>
            <color indexed="81"/>
            <rFont val="Tahoma"/>
            <family val="2"/>
          </rPr>
          <t xml:space="preserve">
California - DE</t>
        </r>
      </text>
    </comment>
  </commentList>
</comments>
</file>

<file path=xl/sharedStrings.xml><?xml version="1.0" encoding="utf-8"?>
<sst xmlns="http://schemas.openxmlformats.org/spreadsheetml/2006/main" count="2158" uniqueCount="1166">
  <si>
    <t xml:space="preserve">Rejected Listing </t>
  </si>
  <si>
    <t xml:space="preserve">Pending Listing </t>
  </si>
  <si>
    <t>Title</t>
  </si>
  <si>
    <t>Proposed By</t>
  </si>
  <si>
    <t>Priority</t>
  </si>
  <si>
    <t>Date Added</t>
  </si>
  <si>
    <t>Status</t>
  </si>
  <si>
    <t xml:space="preserve">ACLI </t>
  </si>
  <si>
    <t>Guidance Given</t>
  </si>
  <si>
    <t>Maintenance Agenda</t>
  </si>
  <si>
    <t xml:space="preserve">Active Listing </t>
  </si>
  <si>
    <t xml:space="preserve">Adopted/Disposed Listing </t>
  </si>
  <si>
    <t>Category</t>
  </si>
  <si>
    <t>Description</t>
  </si>
  <si>
    <t>Substantive</t>
  </si>
  <si>
    <t>Date Rejected</t>
  </si>
  <si>
    <t>Date Disposed/Adopted</t>
  </si>
  <si>
    <t>Staff Note: For all agenda items rejected prior to 12/31/2015, please refer to the "Disposed - as of 12-31-2015" tab</t>
  </si>
  <si>
    <t>A</t>
  </si>
  <si>
    <t>Tab</t>
  </si>
  <si>
    <t>Pending Listing</t>
  </si>
  <si>
    <t>Active Listing</t>
  </si>
  <si>
    <t>Rejected Listing</t>
  </si>
  <si>
    <t>Disposition Listing</t>
  </si>
  <si>
    <t>Filter Category</t>
  </si>
  <si>
    <t>Filter Column</t>
  </si>
  <si>
    <t>Column B</t>
  </si>
  <si>
    <t>Column A</t>
  </si>
  <si>
    <t>Agenda Items by Category (Substantive, Nonsubstantive and Interpretation)</t>
  </si>
  <si>
    <t>Column E</t>
  </si>
  <si>
    <t>Agenda Items by Sponsor</t>
  </si>
  <si>
    <t>Agenda Items by Date Added to Respective Listing</t>
  </si>
  <si>
    <t>Column Headers</t>
  </si>
  <si>
    <t>Proposed by</t>
  </si>
  <si>
    <t>Priority (Active Listing Only)</t>
  </si>
  <si>
    <t>Identifies the priority of discussing and addressing the agenda item</t>
  </si>
  <si>
    <t>Guidance Given (Disposition Listing Only)</t>
  </si>
  <si>
    <t>Date Rejected (Rejected Listing Only)</t>
  </si>
  <si>
    <t>Description of Listings</t>
  </si>
  <si>
    <t>Description of Column Headings</t>
  </si>
  <si>
    <t>Guide to Filtering Listings</t>
  </si>
  <si>
    <t>National Meeting or Interim Meeting in which the agenda item was proposed to the LATF/HATF and rejected without consideration</t>
  </si>
  <si>
    <t xml:space="preserve">Includes all agenda items considered by the Task Force and provides the conclusions and guidance given for all adopted revisions to the VM and for all agenda items disposed without modification to the VM. </t>
  </si>
  <si>
    <t>VM Ref</t>
  </si>
  <si>
    <t>Includes all agenda items considered by the LATF/HATF and provides the conclusions and guidance given for all adopted revisions to the VM and for all agenda items disposed without modification to the VM</t>
  </si>
  <si>
    <t>Agenda Items by Task Force Priority (Active Listing Only; Refer to Priority Legend on Tab)</t>
  </si>
  <si>
    <t>National Meeting or Interim Meeting date on which the Task Force moved an agenda item from one listing to another (i.e. from Pending to Active)</t>
  </si>
  <si>
    <t>Life/Health Actuarial (A) Task Force</t>
  </si>
  <si>
    <t>Agenda Items Related to Specific VM Sections</t>
  </si>
  <si>
    <t>Revise the timing of the VM-20 investment spreads calculation</t>
  </si>
  <si>
    <t>Revises the timing of the VM-20 investment spreads calculation</t>
  </si>
  <si>
    <t>VM-20 App 2</t>
  </si>
  <si>
    <t xml:space="preserve">Life/Health Actuarial (A) Task Force </t>
  </si>
  <si>
    <t>L/H</t>
  </si>
  <si>
    <t>L</t>
  </si>
  <si>
    <t>APF Ref. #</t>
  </si>
  <si>
    <t xml:space="preserve">Companywide Exemption $50 M </t>
  </si>
  <si>
    <t>CWE Drafting Group</t>
  </si>
  <si>
    <t xml:space="preserve">Eliminates the 450% RBC requirement for companywide exemption when the premium level is below the specified amount.  </t>
  </si>
  <si>
    <t xml:space="preserve">Craig Morrow,   The Hartford </t>
  </si>
  <si>
    <t>Companywide Exemption condsideration of ceded reinsurance premium</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</si>
  <si>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</si>
  <si>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</si>
  <si>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</si>
  <si>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Allows for company premium to be reduced by reinsurance premiums ceded to an authorized reinsurer when determining amounts to consider for companywide exmption threshold.</t>
  </si>
  <si>
    <t>APF Ref #</t>
  </si>
  <si>
    <t>Column J - Active Listing</t>
  </si>
  <si>
    <t>Column I</t>
  </si>
  <si>
    <t>Agenda Items in Order by APF Reference #</t>
  </si>
  <si>
    <t>Column D</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</si>
  <si>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</si>
  <si>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Includes all agenda items that are in the process of completion. The agenda items are categorized as follows: Substantive or Nonsubstantive.</t>
  </si>
  <si>
    <t>Includes all agenda items planned to be presented to the LATF/HATF at a future National Meeting/Interim Meeting.</t>
  </si>
  <si>
    <t>Reference number of Amendment Proposal Form used to identify the agenda item.</t>
  </si>
  <si>
    <t>The VM Sections that will potentially be impacted by the agenda item.</t>
  </si>
  <si>
    <t>Identification of the item as belonging to LATF or HATF.</t>
  </si>
  <si>
    <t>Category assigned by the Task Force for the agenda item, which will be one of the following: Substantive or Nonsubstantive.</t>
  </si>
  <si>
    <t>Identifies the sponsor of the agenda item.</t>
  </si>
  <si>
    <t>Brief summary of the purpose and intent of the agenda item.</t>
  </si>
  <si>
    <t>Details of actions taken by the Task Force (i.e. exposed agenda item) and planned next steps for agenda item.</t>
  </si>
  <si>
    <t>Using the VM Maintenance Agenda</t>
  </si>
  <si>
    <t>*****Note that this agenda captures only items pertaining to potential VM Changes*****</t>
  </si>
  <si>
    <t>Withdrawn by ACLI. Considering the interaction of spreads and default costs before submitting a new APF</t>
  </si>
  <si>
    <t>None</t>
  </si>
  <si>
    <t>VM-22</t>
  </si>
  <si>
    <t>Maximum Valuation Interest Rate for Income Annuities</t>
  </si>
  <si>
    <t>VM-22 SG</t>
  </si>
  <si>
    <t>Revise Valuation Manual Section II 2. Annuity Products to reflect that the minimum requirements for fixed annuity contract valuation interest rates are defined in VM-22.</t>
  </si>
  <si>
    <t>Section II</t>
  </si>
  <si>
    <t>VM Section II 2. Revision  Fixed Annuity Valuation Rates</t>
  </si>
  <si>
    <t>Reggie Mazyck, NAIC</t>
  </si>
  <si>
    <t>Revise VM-20 Section 2 to make consistent the references to “the product minimum NPR.”</t>
  </si>
  <si>
    <t xml:space="preserve">VM Section 2 Revision </t>
  </si>
  <si>
    <t>Non-substantive</t>
  </si>
  <si>
    <t>VM-20</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</si>
  <si>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</si>
  <si>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</si>
  <si>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VM Section 9C3g edit</t>
  </si>
  <si>
    <t>Update the link in VM-20 Section 9C3g to the mortality improvement factors on the SOA website.</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</si>
  <si>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</si>
  <si>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</si>
  <si>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</si>
  <si>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</si>
  <si>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 xml:space="preserve">Clarification of Minimum Reserve logic and SR methodology </t>
  </si>
  <si>
    <t>California DOI</t>
  </si>
  <si>
    <t>VM-20 Sections 2.A. and  2.B.</t>
  </si>
  <si>
    <t>The proposal posits that the term “product minimum NPR” is not proper when referring to a subset of policies within that product. Offers recommendations to provide appropriate wording</t>
  </si>
  <si>
    <t>VM-20 Section 9.D.1.a, 9.D.5 and Guidance Note following 9.D.5.</t>
  </si>
  <si>
    <t xml:space="preserve">VM-20 Section 9.D.1.a, 9.D.5 </t>
  </si>
  <si>
    <t>2017-10</t>
  </si>
  <si>
    <t>Use consistent reference to “cash surrender value”.  And, in 9.D.5.,  clarify that the second sentence is a continuation of the logic from the first sentence and applies to the same policies as the first sentence.</t>
  </si>
  <si>
    <t>VM-20 Section 1.C.8 and 2.G.</t>
  </si>
  <si>
    <t>Redefinition of the term "modeled reserve"</t>
  </si>
  <si>
    <t>Refines the definition of the term "modeled reserve" to capture the necessary references in Section 2</t>
  </si>
  <si>
    <t xml:space="preserve">VM-20 Section 1.C. and VM-01 </t>
  </si>
  <si>
    <t>VM-20 Section 2.D</t>
  </si>
  <si>
    <t>Revised Definitions in VM-20 Section 1.C and VM-01</t>
  </si>
  <si>
    <t>Clarification of language regarding policies not subject to principle-based valuation</t>
  </si>
  <si>
    <t>VM-20 Section 2.G</t>
  </si>
  <si>
    <t xml:space="preserve">Proposes clarification about simplifications and approximations and adds a Guidance Note.  </t>
  </si>
  <si>
    <t>Proposes clarifying language regarding policies not subject to principle-based valuation</t>
  </si>
  <si>
    <t>Proposes clarification of existing definitions and definitions for previously undefined terms</t>
  </si>
  <si>
    <t>Clarification of simplifications and approximations</t>
  </si>
  <si>
    <t>VM-20 Section 3.A.1</t>
  </si>
  <si>
    <t>Proposes clarification of seriatim calculation of NPR and reference to Section II.</t>
  </si>
  <si>
    <t>Clarification of seriatim calculation of NPR and reference to Section II.</t>
  </si>
  <si>
    <t>VM-51 Appendices 4 and 6</t>
  </si>
  <si>
    <t>Revisions to VM-51 Appendices 4 and 6</t>
  </si>
  <si>
    <t>Propose revisions make VM 51 Appendix 4 and 6 consistent with the NYDFS and KID 2017 Data Call</t>
  </si>
  <si>
    <t>2017-11</t>
  </si>
  <si>
    <t>2017-12</t>
  </si>
  <si>
    <t>2017-13</t>
  </si>
  <si>
    <t>2017-14</t>
  </si>
  <si>
    <t>2017-15</t>
  </si>
  <si>
    <t>2017-16</t>
  </si>
  <si>
    <t xml:space="preserve">Includes agenda items that were proposed to the Task Force and rejected without exposure (i.e. agenda item went from Pending Listing directly to Rejected Listing). </t>
  </si>
  <si>
    <t>Tom Rhodes, MIB</t>
  </si>
  <si>
    <t>VM-25</t>
  </si>
  <si>
    <t>H</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</si>
  <si>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</si>
  <si>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</si>
  <si>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Erik Andersen, NYL</t>
  </si>
  <si>
    <t>Clarification of the timing of the shock lapse</t>
  </si>
  <si>
    <t>VM-20 Section 3.C.3.b.v</t>
  </si>
  <si>
    <t xml:space="preserve">Revise Section 3.C.3.b.v in VM-20 to clarify the timing of the shock lapse </t>
  </si>
  <si>
    <t>2017-17</t>
  </si>
  <si>
    <t>VM-01</t>
  </si>
  <si>
    <t>Non-material secondary guarantee</t>
  </si>
  <si>
    <t>John Bruins, ACLI</t>
  </si>
  <si>
    <t>VM-20 Appendix 2</t>
  </si>
  <si>
    <t>Move Appendix 2, Tables A-K from the VM to LATF related Documents tab</t>
  </si>
  <si>
    <t>2017-19</t>
  </si>
  <si>
    <t>Section I</t>
  </si>
  <si>
    <t>Section I, Introduction, 6. Process for Updating VM,    iii. Updates to Tables</t>
  </si>
  <si>
    <t>Modify the process for updating the Spread and Default costs table in order to expedite their approval</t>
  </si>
  <si>
    <t>2017-20</t>
  </si>
  <si>
    <t>VM-30</t>
  </si>
  <si>
    <t xml:space="preserve">Refine the Documentation requirements for VM-30 </t>
  </si>
  <si>
    <t>Requires the documentation of assumptions to include those related to mortality improvement or deterioration.</t>
  </si>
  <si>
    <t>Revisions to VM-25 to retain max interest rate calculation</t>
  </si>
  <si>
    <t>2017-21</t>
  </si>
  <si>
    <t>2017-22</t>
  </si>
  <si>
    <t>B</t>
  </si>
  <si>
    <t>VM Review Group</t>
  </si>
  <si>
    <t>2017-23</t>
  </si>
  <si>
    <t>AAA/SOA</t>
  </si>
  <si>
    <t xml:space="preserve">Male, Female and Blended GI Mortality Tables </t>
  </si>
  <si>
    <t>Exposed for a comment period ending 6/10/17</t>
  </si>
  <si>
    <t>(a) Provide clarifying Guidance Note for what is intended by “expected claims” in VM-20 Section 9.C.2.d, (b) update references to refer to the Relative Risk Tool, (c) correct headings in margin tables, and  (d) add clarity by referring to specific subsection 9.C.5.d</t>
  </si>
  <si>
    <t>VM-20 Section 9.C</t>
  </si>
  <si>
    <t>Non-Substantive</t>
  </si>
  <si>
    <t>(a) Add border to Guidance Note following VM-20 Section 6.A.1.a.iii. (b) Provide specific scenario reference in VM-20 Section 6.A.2.a.i.  (c) Provide more unambiguous cross-reference in 6.A.2.c.</t>
  </si>
  <si>
    <t>Provide more specific references in VM-20 Sections 4.A.2 and 4.B.1.a and correct a typo in VM-20 Section 4.C.</t>
  </si>
  <si>
    <t>VM-20 4.A.2, 4.B.1.1</t>
  </si>
  <si>
    <t>Specific references in VM-20 Sections 4.A.2 and 4.B.1.a and correct a typo in VM-20 Section 4.C.</t>
  </si>
  <si>
    <t>Correct errors in tables in VM-20 Sections 9.C.5.b.ii and 9.C.5.b.iii.</t>
  </si>
  <si>
    <t xml:space="preserve"> VM-20 Sections 9.C.5.b.ii and 9.C.5.b.iii corrections</t>
  </si>
  <si>
    <t>Revising  sections of VM-31 for consistency with VM-20, other sections of VM-31.</t>
  </si>
  <si>
    <t>2017-18</t>
  </si>
  <si>
    <t>2017-24</t>
  </si>
  <si>
    <t>2017-25</t>
  </si>
  <si>
    <t>2017-26</t>
  </si>
  <si>
    <t>2017-27</t>
  </si>
  <si>
    <t>2017-28</t>
  </si>
  <si>
    <t>2017-29</t>
  </si>
  <si>
    <t>2017-30</t>
  </si>
  <si>
    <t>Clarifying language for Sections 9.C.4 and 9.C.6.</t>
  </si>
  <si>
    <t>VM-20 Section 6A Revisions</t>
  </si>
  <si>
    <t>VM-31 Revisions</t>
  </si>
  <si>
    <t>VM-20 Section 9.C Revisions</t>
  </si>
  <si>
    <t xml:space="preserve">VM-20 Section 9.C Guidance Note, RR Tool and other Revisions </t>
  </si>
  <si>
    <t>VM-31</t>
  </si>
  <si>
    <t>VM-20 Section 6A</t>
  </si>
  <si>
    <t>VM-20 Section 9.C.5.b</t>
  </si>
  <si>
    <t>2017-31</t>
  </si>
  <si>
    <t>2017-32</t>
  </si>
  <si>
    <t>2017-33</t>
  </si>
  <si>
    <t>2017-34</t>
  </si>
  <si>
    <t>2017-35</t>
  </si>
  <si>
    <t>Clarifying language for the SDP in Section 9.C.6.b.</t>
  </si>
  <si>
    <t>Clarifying  SDP in VM-20 Section 9.C.6.b.</t>
  </si>
  <si>
    <t>VM-20 Section 9.C.6.b.</t>
  </si>
  <si>
    <t>VM-20 Section 3.B.5.d.ii.</t>
  </si>
  <si>
    <t>VM-20 Section 3.B.5.d.ii clarification</t>
  </si>
  <si>
    <t>VM-20 Section 3.B.5.d.ii  clarificatin of function limits</t>
  </si>
  <si>
    <t>VM-20 Section 9.D.1.a.</t>
  </si>
  <si>
    <t>VM-20 Section 9.D.1.a edit</t>
  </si>
  <si>
    <t>Edit list of PH behavior examples in VM-20 Section 9.D.1.a.</t>
  </si>
  <si>
    <t>VM-20 Sections 9.C.6.a and 9.C.6.b.i</t>
  </si>
  <si>
    <t>Add references for clarity in VM-20 Sections 9.C.6.a and 9.C.6.b.i</t>
  </si>
  <si>
    <t>VM-20 Sections 9.C.6.a and 9.C.6.b.i clarification</t>
  </si>
  <si>
    <t>VM-20 3.B.6.c.iii.</t>
  </si>
  <si>
    <t>VM-20 3.B.6.c.iii. Correction</t>
  </si>
  <si>
    <t>VM-20 Section 3.B.7.</t>
  </si>
  <si>
    <t>Clarify timing of lapse rate application in VM-20 Section 3.B.7.</t>
  </si>
  <si>
    <t>Clarify the application and impact of lapse rates</t>
  </si>
  <si>
    <t>2017-36</t>
  </si>
  <si>
    <t>TOC/Entire Document</t>
  </si>
  <si>
    <t>Relabeling of Titles</t>
  </si>
  <si>
    <t>John Robinson, MN</t>
  </si>
  <si>
    <t>Relabeling document to us Chapters/Parts/Appendices</t>
  </si>
  <si>
    <t>2017-37</t>
  </si>
  <si>
    <t>Delete VM-20 Section 2.D</t>
  </si>
  <si>
    <t>Delete VM-20 Section 2.D because it incorrectly states that policies passing the exclusion tests are not subject to PBR</t>
  </si>
  <si>
    <t xml:space="preserve">2017-38 </t>
  </si>
  <si>
    <t>Modify "policy minimum NPR"</t>
  </si>
  <si>
    <t xml:space="preserve">Delete the word "minimum" from the term "policy minimum NPR" </t>
  </si>
  <si>
    <t xml:space="preserve">Clarify in VM-20 Section 3.C that the shock lapse for the term NPR is to be applied prior to the collection of the first premium following the level period. </t>
  </si>
  <si>
    <t>2017-39</t>
  </si>
  <si>
    <t>VM-20  Section 3.C</t>
  </si>
  <si>
    <t>Joel Steinberg, NYLIC</t>
  </si>
  <si>
    <t xml:space="preserve">Clarify the timing of shock lapses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</si>
  <si>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</si>
  <si>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</si>
  <si>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</si>
  <si>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</si>
  <si>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</si>
  <si>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</si>
  <si>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</si>
  <si>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</si>
  <si>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</si>
  <si>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 xml:space="preserve">This will clarify an inconsistent reference in the footnote to definition 64 about that, in the definition of non-material secondary guarantee, the unloaded CSO is to be used, not the Valuation Basic Table.  </t>
  </si>
  <si>
    <t>Withdrawn by Submitter 4/19/17</t>
  </si>
  <si>
    <t>Withdrawn by Submitter 5/19</t>
  </si>
  <si>
    <t>2017-42</t>
  </si>
  <si>
    <t>Provide clarifying Guidance Note for what is intended by “expected claims” in VM-20 Section 9.C.2.d,  (Formerly Appendix A of APF 2017-27)</t>
  </si>
  <si>
    <t>2017-43</t>
  </si>
  <si>
    <t xml:space="preserve">Proposal for revising the timing for VM-20 Investment Spreads </t>
  </si>
  <si>
    <t>Larry Bruning, NAIC</t>
  </si>
  <si>
    <t>Editorial - Accepted 6/8/17</t>
  </si>
  <si>
    <t>2017-44</t>
  </si>
  <si>
    <t>2017-45</t>
  </si>
  <si>
    <t>2017-46</t>
  </si>
  <si>
    <t>2017-47</t>
  </si>
  <si>
    <t>2017-48</t>
  </si>
  <si>
    <t>2017-49</t>
  </si>
  <si>
    <t>2017-50</t>
  </si>
  <si>
    <t>2017-51</t>
  </si>
  <si>
    <t>2017-52</t>
  </si>
  <si>
    <t>2017-53</t>
  </si>
  <si>
    <t>Various</t>
  </si>
  <si>
    <t>Request clarifying language regarding policies not subject to principle-based valuation</t>
  </si>
  <si>
    <t>Have consistent use of defined term “principle-based valuation” not undefined term “PBR valuation”.</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</si>
  <si>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</si>
  <si>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</si>
  <si>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</si>
  <si>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Section II, VM-20 Section 1.A, and VM-31 Section 1</t>
  </si>
  <si>
    <t>Request clarifying language regarding policies not subject to principle-based valuation, in Section II, VM-20 Section 1.A, and VM-31 Section 1.</t>
  </si>
  <si>
    <t xml:space="preserve">Claification of some definitions need to be clarified.  </t>
  </si>
  <si>
    <t xml:space="preserve"> Some definitions need to be clarified.  </t>
  </si>
  <si>
    <t>Sections 1.C.3 and 1.C.22, VM-01</t>
  </si>
  <si>
    <t>Move guidance note after 7.B.1.j as currently does not follow related section of VM.</t>
  </si>
  <si>
    <t>VM-20 Section 7.B.1.j.</t>
  </si>
  <si>
    <t>VM-20 Section 6.A.2.b.</t>
  </si>
  <si>
    <t>Correct a reference to Subsection 6.A.2.a.</t>
  </si>
  <si>
    <t>Rachel Hemphill &amp; John Bruins</t>
  </si>
  <si>
    <t>Address inconsistency between definition of weighted average life in 9.F.2.c and its use in Table J.</t>
  </si>
  <si>
    <t>VM-20 Section 9.F.2.c</t>
  </si>
  <si>
    <t>Appendix C Editorial - Accepted 6/8/17</t>
  </si>
  <si>
    <t>Consolidated into 2017-7</t>
  </si>
  <si>
    <t>VM-02</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</si>
  <si>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</si>
  <si>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</si>
  <si>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</si>
  <si>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Editorial - Accepted 6/22/17</t>
  </si>
  <si>
    <t>Clarify the scope of the requirements</t>
  </si>
  <si>
    <t>Brian Bayerle, ACLI</t>
  </si>
  <si>
    <t>Correct reference to valuation NPR to appropriately use valuation net premium ratio. This avoids confusion with net premium reserve (NPR)</t>
  </si>
  <si>
    <t>To clarify that the 2017 CSO is to be used for all years of issue when applying the Actuarial Method as required by Section 6 of the Term and Universal Life Insurance Reserve Financing Model Regulation (#787)</t>
  </si>
  <si>
    <t>Clarify motality table to use for the NPR in Model 787</t>
  </si>
  <si>
    <t>Paul Graham, ACLI</t>
  </si>
  <si>
    <t>Editorial - Accepted 6/29/17</t>
  </si>
  <si>
    <t>Revises requirements for the maximum valuation interest rate for SPIAs and similar contracts issued after 12/31/17 to be more responsive to the economic environment</t>
  </si>
  <si>
    <t>Withdrawn by submitter 7/13/17</t>
  </si>
  <si>
    <t>Changes the calculation of spreads from quarterly to monthly and provides other changes for clarification</t>
  </si>
  <si>
    <t>Appendix A extracted and exposed as 2017-42; Appendix B extracted and awaits input from the SOA; Appendix C Adopted; Appendix D replaced by 2017-32</t>
  </si>
  <si>
    <t>2017-54</t>
  </si>
  <si>
    <t>2017-55</t>
  </si>
  <si>
    <t>2017-56</t>
  </si>
  <si>
    <t>2017-57</t>
  </si>
  <si>
    <t>2017-58</t>
  </si>
  <si>
    <t>2017-59</t>
  </si>
  <si>
    <t>2017-60</t>
  </si>
  <si>
    <t xml:space="preserve">Fix Section Referencesin VM-20 Sections 5.F, 7.D and 8.D. </t>
  </si>
  <si>
    <t xml:space="preserve">Fix Section number references that need to be updated as a consequence of the changes made in amendment 2017-41. </t>
  </si>
  <si>
    <t>VM-20 Section 5, 7 and 8</t>
  </si>
  <si>
    <t xml:space="preserve">Fix typos and add a little additional clarity, in VM-50. </t>
  </si>
  <si>
    <t>Proposes changes to VM-50 Sections 1.C.1, 2.B.1, and 4.D.11.</t>
  </si>
  <si>
    <t>VM-50 Section 1, 2 and 4</t>
  </si>
  <si>
    <t xml:space="preserve">Add additional clarity in VM-51. </t>
  </si>
  <si>
    <t>Proposes changes to VM-51 Section 2B2a, Appendix 2, Appendix 4.</t>
  </si>
  <si>
    <t xml:space="preserve">VM-50 </t>
  </si>
  <si>
    <t>Eliminate  discussion of AG XLII in VM-20</t>
  </si>
  <si>
    <t>Clarify Collar Language</t>
  </si>
  <si>
    <t>VM-20 Section 7D</t>
  </si>
  <si>
    <t xml:space="preserve">VM-20 Section 7 </t>
  </si>
  <si>
    <t>Revise VM-20 Section 7 for clarification</t>
  </si>
  <si>
    <t>2017-61</t>
  </si>
  <si>
    <t xml:space="preserve">VM-01 </t>
  </si>
  <si>
    <t>Move common definitions from various VM sections to VM-01</t>
  </si>
  <si>
    <t>Move Definitions to VM-01</t>
  </si>
  <si>
    <t>VM-01, VM-26</t>
  </si>
  <si>
    <t>Revise VM Definitions</t>
  </si>
  <si>
    <t>Revise certain definitons in the VM</t>
  </si>
  <si>
    <t>Editorial - Accepted 8/4/17</t>
  </si>
  <si>
    <t>2017-62</t>
  </si>
  <si>
    <t>VM-20 Section 1.A</t>
  </si>
  <si>
    <t>Clarifying language to identify policies subject to PBR</t>
  </si>
  <si>
    <t>Provide greater clarity, notably by avoiding the somewhat unclear phraseology “subject to PBR valuation” [Extracted from 2017-46]</t>
  </si>
  <si>
    <t xml:space="preserve"> Section II was adopted, VM-20 Section 1.A was moved to APF 2017-62; VM-31 Section 1 was withdrawn in favor of the Phase 3 VM-31 rewrite</t>
  </si>
  <si>
    <t>The term “policy minimum NPR” does not convey the fact that it is net of reinsurance</t>
  </si>
  <si>
    <t>VM-20 Section 2.A, 2.B, and 2.C, and Section 3.E</t>
  </si>
  <si>
    <t>2017-64</t>
  </si>
  <si>
    <t>Clarify Policy Minimum NPR</t>
  </si>
  <si>
    <t>2017-65</t>
  </si>
  <si>
    <t>VM-20 Sec 9C</t>
  </si>
  <si>
    <t>Update References to the Relative Risk Tool</t>
  </si>
  <si>
    <t>Changes the references to UCS to refer to the Relative Risk Tool</t>
  </si>
  <si>
    <t>2017-66</t>
  </si>
  <si>
    <t>VM-26</t>
  </si>
  <si>
    <t xml:space="preserve">L </t>
  </si>
  <si>
    <t>Chris Hause</t>
  </si>
  <si>
    <t>Credit Insurance Reserve Standards</t>
  </si>
  <si>
    <t>Revises the credibility standard and the allowable mortality tables</t>
  </si>
  <si>
    <t>2017-63</t>
  </si>
  <si>
    <t>Guaranteed issue mortality tables</t>
  </si>
  <si>
    <t>Incorporates the GI tables (2017-23) into the VM</t>
  </si>
  <si>
    <t>Sec. II, VM-01, VM-02, VM-20, VM-M</t>
  </si>
  <si>
    <t>2017-67</t>
  </si>
  <si>
    <t>VM-M</t>
  </si>
  <si>
    <t>Reference Nonforfeiture in the Title of VM-M Sec. 1</t>
  </si>
  <si>
    <t>Kerry Krantz</t>
  </si>
  <si>
    <t>VM-02 section 5 (nonforfeiture)  mentions Appendix M and VM-M. These edits make mention of nonforfeiture in the VM-M title</t>
  </si>
  <si>
    <t>2017-68</t>
  </si>
  <si>
    <t>Ben Bock/John Robinson</t>
  </si>
  <si>
    <t>Clarifies the definition of WAL / changes Swap Spread Table heading</t>
  </si>
  <si>
    <t>Clarification of VM-20 Section 9F2c</t>
  </si>
  <si>
    <t>VM-20 Section 9F2c</t>
  </si>
  <si>
    <t>2017-69</t>
  </si>
  <si>
    <t>Remove VM-05</t>
  </si>
  <si>
    <t>Pete Weber</t>
  </si>
  <si>
    <t>TOC, Sec I, Sec II, VM-01, Vm-20, VM-26, VM-G</t>
  </si>
  <si>
    <t>Removes VM-05 from the Valuation Manual, and deletes or replaces the references to VM-05 as needed.</t>
  </si>
  <si>
    <t>2017-70</t>
  </si>
  <si>
    <t>Revisions to the reserve methodology for valuing term riders</t>
  </si>
  <si>
    <t>Brian Bayerle</t>
  </si>
  <si>
    <t xml:space="preserve"> Provides a method for determining whether a term rider should be valued separately or as part of the base policy. Replaces 2017-40.</t>
  </si>
  <si>
    <t>2017-71</t>
  </si>
  <si>
    <t>2017-72</t>
  </si>
  <si>
    <t>2017-73</t>
  </si>
  <si>
    <t>2017-74</t>
  </si>
  <si>
    <t>VM-50 Section 4.F.2, Section 5.D and Section 5.F</t>
  </si>
  <si>
    <t>VM-50 Section 4.F.2 is confusingly worded, and part of VM-50 Section 5.F seems like it belongs better in Section 5.D.</t>
  </si>
  <si>
    <t>VM-50 Section 4 and Section 5 clarifications</t>
  </si>
  <si>
    <t>VM-20, VM-21, VM-26, VM-30</t>
  </si>
  <si>
    <t>Correct use of ASOP</t>
  </si>
  <si>
    <t>Current VM sometimes says “ASOPs” for the plural of “ASOP” and in other places says “ASOP” for the plural.  It would be best to be consistent.</t>
  </si>
  <si>
    <t>VM-20 Section 7.F.1.a, as currently worded, somewhat confusingly seems to suggest that a seriatim approach will understate reserves.</t>
  </si>
  <si>
    <t>Correct reference to seriatim approach</t>
  </si>
  <si>
    <t>VM -20 Section 7.F.1.a</t>
  </si>
  <si>
    <t>Clarify what type of shift is meant in VM-20 Section 5.A.</t>
  </si>
  <si>
    <t>VM-20 Section 5.A.</t>
  </si>
  <si>
    <t>Withdrawn by submitter 8/27 to be replaced by APF 2017-68</t>
  </si>
  <si>
    <t>Editorial - Accepted 10/5/17</t>
  </si>
  <si>
    <t>Clarify terms in VM-20</t>
  </si>
  <si>
    <t>Guaranteed Issue Mortality Study including the Male, Female and Blended mortality tables.</t>
  </si>
  <si>
    <t>2017-75</t>
  </si>
  <si>
    <t>2017-76</t>
  </si>
  <si>
    <t>2017-77</t>
  </si>
  <si>
    <t>2017-78</t>
  </si>
  <si>
    <t>2017-79</t>
  </si>
  <si>
    <t>2017-80</t>
  </si>
  <si>
    <t>Remove the tables from VM-20 Appendix 2 and place them on the Related Documents tab of the LATF page to avoid publishing a new VM whenever the tables are updated</t>
  </si>
  <si>
    <t>Revises reference to NPR being pursuant to VM-A/VM-C only for policies issued prior to 1/1/2017</t>
  </si>
  <si>
    <t>VM-20 Section 6.B.5.a</t>
  </si>
  <si>
    <t>Clarify wording in VM-20 Section 6.B.5.a</t>
  </si>
  <si>
    <t xml:space="preserve"> VM-51 cleanup</t>
  </si>
  <si>
    <t>VM-51</t>
  </si>
  <si>
    <t>Per Reggie’s notes on the TPR feedback, change all “Subsection” references to “Section” in the VM.  We label this non-substantive, but it may be considered editorial.</t>
  </si>
  <si>
    <t>Change subsection references to Section</t>
  </si>
  <si>
    <t xml:space="preserve">Ben noted that VM-51 still had some outdated reference to the UCS.  Cynthia MacDonald from the SOA provided us with language to update the sections with RR </t>
  </si>
  <si>
    <t>Correct references to UCS</t>
  </si>
  <si>
    <t>Use the tem jurisdiction instead of state or other reference</t>
  </si>
  <si>
    <t>Throughout the VM</t>
  </si>
  <si>
    <t xml:space="preserve">Propose revisions to the mortality grading methodology to remove significant discontinuities.  </t>
  </si>
  <si>
    <t>Smoothing of mortality grading percentages</t>
  </si>
  <si>
    <t xml:space="preserve">VM-20 Section 9.C.6.b.iii </t>
  </si>
  <si>
    <t>Proposes revisions to VM-51 to correct minor oversights</t>
  </si>
  <si>
    <t>Clear up usage of the word “state” where it is meant to be interpreted as  “state, territory, or district,”  primarily by changing “state” to “jurisdiction” in a number of places.</t>
  </si>
  <si>
    <t>2017-81</t>
  </si>
  <si>
    <t>VM-01, VM-30</t>
  </si>
  <si>
    <t>Revise VM-30, VM-01 defintions of Unqualified Opinion</t>
  </si>
  <si>
    <t>Separate VM-30 Guidance for Unqualified Opinion from the definition</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</si>
  <si>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</si>
  <si>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</si>
  <si>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</si>
  <si>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</si>
  <si>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</si>
  <si>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</si>
  <si>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2017-84</t>
  </si>
  <si>
    <t>Revise the definition of Life Insurance</t>
  </si>
  <si>
    <t>Proposes a definition of life insurance that specific to the VM</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</si>
  <si>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</si>
  <si>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Craig Chupp, VA and Ben Bock, CA</t>
  </si>
  <si>
    <t>Add Guidance Note on Recognition of Explicit Margin</t>
  </si>
  <si>
    <t>VM-20 Section 9.B.1</t>
  </si>
  <si>
    <t>2017-85</t>
  </si>
  <si>
    <t>Withdrawn 11/20</t>
  </si>
  <si>
    <t>Exposed for a comment period ending 8/29/Withdrawn by Ben Bock 11/20</t>
  </si>
  <si>
    <t>Exposed for a coment period ending 7/5/17 - comment period extended to 8/28/17 - Withdrawn by Submitteer 9/21/17 - Replaced by APF 2017-70</t>
  </si>
  <si>
    <t>2017-86</t>
  </si>
  <si>
    <t>2017-87</t>
  </si>
  <si>
    <t>2017-88</t>
  </si>
  <si>
    <t>2017-89</t>
  </si>
  <si>
    <t>2017-90</t>
  </si>
  <si>
    <t>2017-91</t>
  </si>
  <si>
    <t>2017-92</t>
  </si>
  <si>
    <t>2017-93</t>
  </si>
  <si>
    <t>Guidance Note on Relevant Experience</t>
  </si>
  <si>
    <t>Correct references to Appendix 1 in VM-20</t>
  </si>
  <si>
    <t>Specify that the gross premium includes the policy fee</t>
  </si>
  <si>
    <t>Replace numbering with bullet points from VM-01 definitions for easier Valuation Manual maintenance</t>
  </si>
  <si>
    <t>Clarify handling of secondary guarantees</t>
  </si>
  <si>
    <t>Correct a couple mistaken references in VM-30</t>
  </si>
  <si>
    <t>Add row numbers to a table in VM-21</t>
  </si>
  <si>
    <t>Remove the end of the Pre-Need definition that says it is still “To be Completed.”</t>
  </si>
  <si>
    <t>Guidance Note on Relevant Experience.  Non-substantive, but we believe this is important to add explicitly as we consider new alternative sources of data for mortality (aggregation issues), lapse, etc.</t>
  </si>
  <si>
    <t>Correct references to Appendix 1 in VM-20 – some are currently more granular than the appropriate reference and some are less.  Also some clarifying language in the Appendix itself.</t>
  </si>
  <si>
    <t>Specify that the gross premium includes the policy fee.  Substantive.  This issue came up when reviewing GGY AXIS and MG-ALFA, and we discussed with Pat Allison what we all thought was the appropriate treatment.</t>
  </si>
  <si>
    <t>Replace numbering with bullet points from VM-01 definitions for easier Valuation Manual maintenance.</t>
  </si>
  <si>
    <t>Correct a couple mistaken references in VM-30.  We consider this non-substantive but may take more time than an editorial APF as it includes a modification of one of the references to qualified actuaries per the VM-01 definition.</t>
  </si>
  <si>
    <t>Add row numbers to a table in VM-21, which greatly improves the ease of following the discussion in the subsequent paragraphs</t>
  </si>
  <si>
    <t>Remove the end of the Pre-Need definition that says it is still “To be Completed.” </t>
  </si>
  <si>
    <t>Non-Substantive/editorial</t>
  </si>
  <si>
    <t>Editiorial - Accepted 11/30/17</t>
  </si>
  <si>
    <t>Withdrawn - 11/30/17</t>
  </si>
  <si>
    <t>VM-02 Sec 3B</t>
  </si>
  <si>
    <t>VM-21 Sec 8A2</t>
  </si>
  <si>
    <t>VM-30 Sec. 3A1d, Sec. 3B2</t>
  </si>
  <si>
    <t>VM-20 Sec. 3B4c</t>
  </si>
  <si>
    <t>VM-20 Sec. 3b, Sec. 7B</t>
  </si>
  <si>
    <t>Vm-20 Sec. 5A, Sec. 6A2a, Appendix 1</t>
  </si>
  <si>
    <t>2017-08</t>
  </si>
  <si>
    <t>2017-09</t>
  </si>
  <si>
    <t>2017-07</t>
  </si>
  <si>
    <t>2017-06</t>
  </si>
  <si>
    <t>2017-05</t>
  </si>
  <si>
    <t>2017-03</t>
  </si>
  <si>
    <t>2017-01</t>
  </si>
  <si>
    <t>2017-02</t>
  </si>
  <si>
    <t>Withdrawn 12/20/17</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</si>
  <si>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</si>
  <si>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</si>
  <si>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</si>
  <si>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</si>
  <si>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2017-94</t>
  </si>
  <si>
    <t>VM-50</t>
  </si>
  <si>
    <t>Revise Experience Reporting Requirements</t>
  </si>
  <si>
    <t>Revisions to VM-50 to reflect the NAIC role as experience reporting agent</t>
  </si>
  <si>
    <t>2017-95</t>
  </si>
  <si>
    <t>John Bauer-NAIC</t>
  </si>
  <si>
    <t>2017-04</t>
  </si>
  <si>
    <t>2016-02</t>
  </si>
  <si>
    <t>2016-01</t>
  </si>
  <si>
    <t>2018-01</t>
  </si>
  <si>
    <t>2018-02</t>
  </si>
  <si>
    <t>Replace the term "actuarial opinion"</t>
  </si>
  <si>
    <t>AAA</t>
  </si>
  <si>
    <t>Withdrawn - 1/22/18</t>
  </si>
  <si>
    <t>Replaces the term "actuarial opinion" with the terms "actuarial services" and "statement of actuarial opinion"</t>
  </si>
  <si>
    <t>2018-03</t>
  </si>
  <si>
    <t>2018-04</t>
  </si>
  <si>
    <t>2018-05</t>
  </si>
  <si>
    <t>2018-06</t>
  </si>
  <si>
    <t>2018-07</t>
  </si>
  <si>
    <t>2018-08</t>
  </si>
  <si>
    <t>2018-09</t>
  </si>
  <si>
    <t>Editorial</t>
  </si>
  <si>
    <t>Clarification of the starting asset selection process</t>
  </si>
  <si>
    <t>cleanup to achieve consistency throughout the VM in phrasing.  There had been inconsistency likely due to multiple authors.</t>
  </si>
  <si>
    <t xml:space="preserve">Update the CIA Term-to-100 lapse study from 2007 to 2015.  </t>
  </si>
  <si>
    <t>Clarifying Starting Asset Language</t>
  </si>
  <si>
    <t>VM-20 Section 7.D.1, 7.D.3, and 7.D.7</t>
  </si>
  <si>
    <t>VM-20, VM-21</t>
  </si>
  <si>
    <t>VM-02, VM-20</t>
  </si>
  <si>
    <t xml:space="preserve">Clarity of VM-20 Section 4.C language </t>
  </si>
  <si>
    <t>VM-20, Section 4C</t>
  </si>
  <si>
    <t>Introduction, Part II, Section D</t>
  </si>
  <si>
    <t xml:space="preserve">Proposal to update VM-20 Section 9.D.5 with newer data </t>
  </si>
  <si>
    <t>VM-20 Section 9.D.5</t>
  </si>
  <si>
    <t>2018-10</t>
  </si>
  <si>
    <t>Withdrawn 2/27/18</t>
  </si>
  <si>
    <t>2018-11</t>
  </si>
  <si>
    <t>2018-12</t>
  </si>
  <si>
    <t>2018-13</t>
  </si>
  <si>
    <t>2018-14</t>
  </si>
  <si>
    <t>2018-15</t>
  </si>
  <si>
    <t>2018-16</t>
  </si>
  <si>
    <t>Greater clarity surrounding details of Stochastic Exclusion Tests and the reporting of their results</t>
  </si>
  <si>
    <t>Clarify details of Stochastic Exclusion Tests and results</t>
  </si>
  <si>
    <t xml:space="preserve">VM-20 Sect.  6.A.2,  6.A.3 VM-31 Sect 3.C.10 </t>
  </si>
  <si>
    <t>There are two different definitions of “industrial” in the Valuation Manual.  To remedy that, we propose to revise one of them so as to allude to the other one.</t>
  </si>
  <si>
    <t>Reconcile definitions of "Industrial"</t>
  </si>
  <si>
    <t>Revise Guidance Note on Hedging Strategies</t>
  </si>
  <si>
    <t>VM-20 Guidance Note currently refers to “Principle 2” which apprears in VM-21 but is not anywhere in VM-20</t>
  </si>
  <si>
    <t>Revise the Definition of Claim Reserve</t>
  </si>
  <si>
    <t xml:space="preserve">Propose a definition of “claim reserve” that receives a consensus.   </t>
  </si>
  <si>
    <t>VM-01, VM20 Section 5.A</t>
  </si>
  <si>
    <t>Add Definitions to VM-01</t>
  </si>
  <si>
    <t>VM-01 Sect 5A</t>
  </si>
  <si>
    <t>Rewording VM-01 terms to avoid confusion</t>
  </si>
  <si>
    <t>VM-20 Section 7.K</t>
  </si>
  <si>
    <t>Section II  (footnote 1)</t>
  </si>
  <si>
    <t>Add Definitions for "term life", "indexed life", "shadow account" and "product group" to VM-01</t>
  </si>
  <si>
    <t>Clarify the appropriate time period for historical mortality improvement, for the industry table</t>
  </si>
  <si>
    <t>Timing of VBT mortality improvement</t>
  </si>
  <si>
    <t>VM-20 Section 9.C.3.g</t>
  </si>
  <si>
    <t>Withdrawn-Replaced by 2017-39</t>
  </si>
  <si>
    <t>2018-17</t>
  </si>
  <si>
    <t>Aggregation of Mortality Segments - Credibility</t>
  </si>
  <si>
    <t>Mangini - LRWG</t>
  </si>
  <si>
    <t>Aggregation of mortality segments for the purpose of determining credibility.</t>
  </si>
  <si>
    <t>VM-20 Sect 9.C.4.b</t>
  </si>
  <si>
    <t>Incorporates the GI tables (2017-23) into the VM, reflecting the LATF decision not to subject GI business to PBR; Replaces 2017-63</t>
  </si>
  <si>
    <t>Withdrawn</t>
  </si>
  <si>
    <t xml:space="preserve">Discussion of Actuarial Guideline XLII does not appear to be appropriate for inclusion in VM-20 (see REASONING section in APF) </t>
  </si>
  <si>
    <t>adopted by HATF 7/29/17; Plenary Adopted 8/9/17</t>
  </si>
  <si>
    <t>LATF Adopted 7/13/17; A Comm Adopted 7/17/17; Plenary Adopted 8/9/17</t>
  </si>
  <si>
    <t>LATF Adopted 6/22/17; A Comm Adopted 7/17/17; Plenary Adopted 8/9/17</t>
  </si>
  <si>
    <t>Adopted 6/1/17; A Comm Adopted 7/17/17; Plenary Adopted 8/9/17</t>
  </si>
  <si>
    <t>Adopted 4/6/17; A Comm Adopted 7/17/17; Plenary Adopted 8/9/17</t>
  </si>
  <si>
    <t>Adopted 8/4/17; A Comm Adopted 8/6/17; Plenary Adopted 8/9/17</t>
  </si>
  <si>
    <t>Adopted 5/11/17; A Comm Adopted 5/19/17; Plenary Adopted 8/9/17</t>
  </si>
  <si>
    <t>Adopted 4/6/17; A Comm Adopted 5/19/17; Plenary Adopted 8/9/17</t>
  </si>
  <si>
    <t>Adopted 3/2/17; A Comm Adopted 5/19/17; Plenary Adopted 8/9/17</t>
  </si>
  <si>
    <t>LATF Adoption 6/15/17; A Comm Adopted 7/17/17; Plenary Adopted 8/9/17</t>
  </si>
  <si>
    <t>Adopted 5/18/17; A Comm Adopted 7/17/17; Plenary Adopted 8/9/17</t>
  </si>
  <si>
    <t>2018-18</t>
  </si>
  <si>
    <t>Steve Ostlund</t>
  </si>
  <si>
    <t>Experience Reporting Statistical Plans</t>
  </si>
  <si>
    <t>Larry Bruning</t>
  </si>
  <si>
    <t>Revisions to reflect proposed changes to VM-50</t>
  </si>
  <si>
    <t>2018-19</t>
  </si>
  <si>
    <t>2018-20</t>
  </si>
  <si>
    <t>Revisions to VM-22</t>
  </si>
  <si>
    <t>John Robinson</t>
  </si>
  <si>
    <t>2018-21</t>
  </si>
  <si>
    <t>VM-02, VM-31</t>
  </si>
  <si>
    <t>Preferred Mortality Tables</t>
  </si>
  <si>
    <t>2018-22</t>
  </si>
  <si>
    <t>2018-23</t>
  </si>
  <si>
    <t>2018-24</t>
  </si>
  <si>
    <t>2018-25</t>
  </si>
  <si>
    <t>2018-26</t>
  </si>
  <si>
    <t>2018-27</t>
  </si>
  <si>
    <t>2018-28</t>
  </si>
  <si>
    <t>2018-29</t>
  </si>
  <si>
    <t xml:space="preserve">VM-21 </t>
  </si>
  <si>
    <t>correction of a reference in VM-21 that is currently still to an AG43, rather than VM-21, section</t>
  </si>
  <si>
    <t xml:space="preserve">correction of a reference in VM-21 </t>
  </si>
  <si>
    <t>Correct Typo</t>
  </si>
  <si>
    <t>Corrects a typo in a sample volatility calculation in VM-21.</t>
  </si>
  <si>
    <t>VM-21</t>
  </si>
  <si>
    <t>Currently, VM-21 Section 6 has an erroneous treatment of Canadian equities as neither U.S. nor foreign.</t>
  </si>
  <si>
    <t>Correct missing risk premium</t>
  </si>
  <si>
    <t>VM-21 Section 3.E.1.c is missing a risk premium for duration 5.  However, in the sample calculation shown deriving the discount rates, they use a risk premium of 0.900% for duration 5, so is presumably the missing value.</t>
  </si>
  <si>
    <t>Add Annuity 2000 Table to VM-M</t>
  </si>
  <si>
    <t>Annuity 2000 Mortality Table appears to be missing from VM-M, although it is used by VM-21</t>
  </si>
  <si>
    <t>VM-21 Section 1.C is overall a bit sparse in presentation.  This at least clears up some ambiguity/inconsistency.</t>
  </si>
  <si>
    <t>Clarify DET logic in VM-20. Also, some cleanup is needed (e.g. net premium reserve vs. NPR), since this section was reverted back to an older version.</t>
  </si>
  <si>
    <t>Clarify Deterministic Exclusion Test</t>
  </si>
  <si>
    <t>Clarify VM-21 Section 1.C</t>
  </si>
  <si>
    <t xml:space="preserve">Rewording the text to avoid confusion related to the use of the terms “product type” and “aggregation subgroup”.   </t>
  </si>
  <si>
    <t>Exposed for a comment period ending 10/2; Replaced by 2018-01 3/22/18</t>
  </si>
  <si>
    <t>Limits the amount of minimum aggregate reserve required to the amounts required in states in which the opinion is required by law</t>
  </si>
  <si>
    <t>2018-30</t>
  </si>
  <si>
    <t>Clarify ULSG Lapse Rates</t>
  </si>
  <si>
    <t xml:space="preserve">Clarify that the ULSG NPR lapse rate is intended to be based on shadow account values on the valuation date and that the lapse rate will not vary by duration. </t>
  </si>
  <si>
    <t>VM-20 Sect 3</t>
  </si>
  <si>
    <t>Academy- PBRMGWG</t>
  </si>
  <si>
    <t>2018-31</t>
  </si>
  <si>
    <t>VM-20 7.D.7</t>
  </si>
  <si>
    <t>Clarify PIMR Language</t>
  </si>
  <si>
    <t>2018-32</t>
  </si>
  <si>
    <t>Appendix Sections</t>
  </si>
  <si>
    <t>VM-20 App A &amp; App 2</t>
  </si>
  <si>
    <t>Label the various paragraphs A, B,etc  Section A Section B, etc.</t>
  </si>
  <si>
    <t xml:space="preserve">2018-33 </t>
  </si>
  <si>
    <t>Provide a definition for minimum reserves</t>
  </si>
  <si>
    <t>2018-34</t>
  </si>
  <si>
    <t>Use of defined terms</t>
  </si>
  <si>
    <t>Provide hot links to definitions for each defined term</t>
  </si>
  <si>
    <t>2018-35</t>
  </si>
  <si>
    <t>Labels 2018 revised 3.5.2018</t>
  </si>
  <si>
    <t>Replaced by 2018-35</t>
  </si>
  <si>
    <t>Withdrawn 4/30/18</t>
  </si>
  <si>
    <t>2018-36</t>
  </si>
  <si>
    <t>Clarify definition of Actuarial Opinion</t>
  </si>
  <si>
    <t>Reggie Mazyck</t>
  </si>
  <si>
    <t>The definition of “actuarial opinion”can be interpreted to mean a “qualified actuary”  renders only an opinion on reserves is the “appointed actuary”.  Edits are provided below to remove confusion.</t>
  </si>
  <si>
    <t>Withdrawn by submitter</t>
  </si>
  <si>
    <t>Replaced by 2018-36</t>
  </si>
  <si>
    <t>Editiorial - Accepted 5/17/18</t>
  </si>
  <si>
    <t>VM-A</t>
  </si>
  <si>
    <t>Modify VM-A</t>
  </si>
  <si>
    <t>VM-A contains excerpts of models as captured in the APPM. Replace the refernces to the APPM with refernces to the respective models.</t>
  </si>
  <si>
    <t>2018-37</t>
  </si>
  <si>
    <t>2018-38</t>
  </si>
  <si>
    <t>2018-39</t>
  </si>
  <si>
    <t>2018-40</t>
  </si>
  <si>
    <t>2018-41</t>
  </si>
  <si>
    <t>2018-42</t>
  </si>
  <si>
    <t>Clarifying the justification needed regarding anticipated mortality</t>
  </si>
  <si>
    <t>VM-20 Section 9.C.7.b</t>
  </si>
  <si>
    <t>Justification of anticipated mortality</t>
  </si>
  <si>
    <t>Consistency of references for equities</t>
  </si>
  <si>
    <t>Use consistent references for Exotic/Specialized Equities in VM-20 and VM-21. </t>
  </si>
  <si>
    <t>VM-20 7.G, VM-21 6.D and 7.H</t>
  </si>
  <si>
    <t>Clarify expectations around determination or what is material</t>
  </si>
  <si>
    <t>Introduction, VM-20, VM-31</t>
  </si>
  <si>
    <t xml:space="preserve">Clarify when capping of face amounts is appropriate </t>
  </si>
  <si>
    <t>VM-20 Sections 9.C.2 and 9.C.4</t>
  </si>
  <si>
    <t>Addresses the topic of capping amounts of insurance in mortality-related calculations.</t>
  </si>
  <si>
    <t xml:space="preserve">Move VM-02 Definitions to VM-01. </t>
  </si>
  <si>
    <t xml:space="preserve"> VM-02 Sect 3 and 5, VM-20 Sect 3.C.1.a.</t>
  </si>
  <si>
    <t xml:space="preserve">VM-31 Section 3.C.5 </t>
  </si>
  <si>
    <t xml:space="preserve">Add information about inflation assumption to VM-31. </t>
  </si>
  <si>
    <t>Definition of Ordinary Life</t>
  </si>
  <si>
    <t>providing the relevant link and some description of the derivation of the rates</t>
  </si>
  <si>
    <t>Clarify reference rate (R) determination</t>
  </si>
  <si>
    <t>Withdrawn by submitter 6/4/18</t>
  </si>
  <si>
    <t>Editiorial - Accepted 6/7/18</t>
  </si>
  <si>
    <t>Editorial - Accepted 6/21/18</t>
  </si>
  <si>
    <t xml:space="preserve">None </t>
  </si>
  <si>
    <t>Exposed for a 21-day comment period ending 6/22; Withdrawn by Submitter 6/28</t>
  </si>
  <si>
    <t>2018-43</t>
  </si>
  <si>
    <t>2018-44</t>
  </si>
  <si>
    <t>Provide a definition for Insurance Department</t>
  </si>
  <si>
    <t>NYDFS</t>
  </si>
  <si>
    <t>VM-20 Sect 7.F.6</t>
  </si>
  <si>
    <t>IUL Deterministic Reserve</t>
  </si>
  <si>
    <t>Academy</t>
  </si>
  <si>
    <t>Add a defintion of "insurance department" to VM-01</t>
  </si>
  <si>
    <t xml:space="preserve">Revise the index credited rate for the DR scenario for IUL </t>
  </si>
  <si>
    <t>2018-45</t>
  </si>
  <si>
    <t>VM-20 Sect 9C</t>
  </si>
  <si>
    <t>Adjustments to company experience mortality rates when company experience is higher than the industry table used for grading</t>
  </si>
  <si>
    <t>Academy- Dave Neve</t>
  </si>
  <si>
    <t>Adjustments to company experience mortality rates</t>
  </si>
  <si>
    <t>2018-46</t>
  </si>
  <si>
    <t>VM-01, VM-20 Sect 2, 4C, 5A</t>
  </si>
  <si>
    <t>Definitions of Term Life Policy and Product Groups</t>
  </si>
  <si>
    <t>2018-47</t>
  </si>
  <si>
    <t xml:space="preserve">VM-31 Section 3.B.3.a  </t>
  </si>
  <si>
    <t>Remove VM-31 reference to alternative materiality standards due to refinements being made in APF 2018-39.</t>
  </si>
  <si>
    <t>removes the RBC requirement from the Life PBR exemption</t>
  </si>
  <si>
    <t>VM-30 Sec. 1A3</t>
  </si>
  <si>
    <t xml:space="preserve">Reference AG 51 </t>
  </si>
  <si>
    <t>Makes the requirements of AG 51 applicable for the purposes of VM-30.</t>
  </si>
  <si>
    <t>Adopted by Plenary  8/7/18</t>
  </si>
  <si>
    <t>Life PBR Exemption Revision</t>
  </si>
  <si>
    <t>2018-48</t>
  </si>
  <si>
    <t>2018-49</t>
  </si>
  <si>
    <t>2018-50</t>
  </si>
  <si>
    <t>2018-51</t>
  </si>
  <si>
    <t>2018-52</t>
  </si>
  <si>
    <t>2018-53</t>
  </si>
  <si>
    <t>2018-54</t>
  </si>
  <si>
    <t>2018-55</t>
  </si>
  <si>
    <t>Clarify NPR Term Lapse Rates rules.  These are the “non-controversial” pieces of our old work on 3C3b lapse rates.</t>
  </si>
  <si>
    <t>Correction needed as a result of the APF that handled multiple secondary guarantees in the NPR, necessitating a change from the term “the secondary guarantee period”.</t>
  </si>
  <si>
    <t>Breakout the product group definition (now “VM-20 Reserving Category”) from the Term definition APF, 2018-46.</t>
  </si>
  <si>
    <t>Add VM-31 reporting requirement for the breakout of ULSG into IULSG, VULSG, etc.  Also infer that these should be reported in the ULSG line.</t>
  </si>
  <si>
    <t>Add VM-20 requirements that alternative investment strategy investments be of similar duration to the actual investment strategy.</t>
  </si>
  <si>
    <t>Add VM-20 requirements for handling of substandardness, based on CA PBR review findings.  </t>
  </si>
  <si>
    <t>Revise requirements for VM-31 reports to have a minimum font size, be in a searchable format, and have accompanying spreadsheets as needed, based on CA PBR review findings.  </t>
  </si>
  <si>
    <t xml:space="preserve"> Add more to the “Modeling Systems” section of VM-31, based on CA PBR review findings.  </t>
  </si>
  <si>
    <t>VM-31 Section 2</t>
  </si>
  <si>
    <t>VM-20 Section 7.E.1.g</t>
  </si>
  <si>
    <t>Clarify Alternative Investment Strategy parameters</t>
  </si>
  <si>
    <t>VM-20 Section 3.C.1</t>
  </si>
  <si>
    <t>Additional instructions for ULSG reserve reporting</t>
  </si>
  <si>
    <t>VM-31 Section 11.j</t>
  </si>
  <si>
    <t>VM-01, VM-20 Sect. 2, 4, 5 VM-31 Sect. 11</t>
  </si>
  <si>
    <t>Replace references to Product Group</t>
  </si>
  <si>
    <t>Revision of VM-31 reporting requirements</t>
  </si>
  <si>
    <t>VM-31 Section 3.C.2.a</t>
  </si>
  <si>
    <t>Require modeling system version number</t>
  </si>
  <si>
    <t>VM-20 Section 3.B.6.d.iii</t>
  </si>
  <si>
    <t>Update to reflect adoption of APF 2017-88</t>
  </si>
  <si>
    <t>VM-20 Sections 3.B.4 a, 3.C.3.b.</t>
  </si>
  <si>
    <t>Clarify handling of YRT reinsurance assumed, term riders and paid-up term</t>
  </si>
  <si>
    <t>Exposed for a 21-day comment period ending 6/15; Adopted 6/21/18; Plenary Adopted 8/7/18</t>
  </si>
  <si>
    <t>Exposed for a comment period ending 1/12/18; re-exposed through 2/23; re-exposed through 4/25; re-exposed through 5/29; Adopted 6/7/18; Plenary Adopted 8/7/18</t>
  </si>
  <si>
    <t>Exposed for a comment period ending 1/15/18; Re-exposed through 6/27/18; Adopted 6/28; Plenary Adopted 8/7/18</t>
  </si>
  <si>
    <t>Exposed for a comment period ending 3/1/18/LATF Adopted 4/12/18; Plenary Adopted 8/7/18</t>
  </si>
  <si>
    <t>Exposed for a 35-day comment period ending 5/21; LATF adopted 5/24; Plenary Adopted 8/7/18</t>
  </si>
  <si>
    <t>Exposed for a comment period ending 3/1/18/LATF Adopted 3/22/18; Plenary Adopted 8/7/18</t>
  </si>
  <si>
    <t>Exposed for a comment period ending 3/2/18/Re-exposed through 4/16/18; Subsequent 7-day exposure through 4/25/18LATF Adopted 4/26/18; Plenary Adopted 8/7/18</t>
  </si>
  <si>
    <t>Exposed for a 30-day comment period ending 4/25; re-exposed through 6/8; Adopted 6/21/18; Plenary Adopted 8/7/18</t>
  </si>
  <si>
    <t>Exposed for a 21-day comment period ending 5/9; Re-exposed through 6/27/18; Adopted 6/28; Plenary Adopted 8/7/18</t>
  </si>
  <si>
    <t>Exposed for a 21-day comment period ending 5/18; Adopted 6/14/18; Plenary Adopted 8/7/18</t>
  </si>
  <si>
    <t>Updated 5/9 - Exposed for a 21-day comment period ending 6/11; Adopted 6/21/18; Plenary Adopted 8/7/18</t>
  </si>
  <si>
    <t>Exposed for a 21-day comment period ending 5/9; Adopted 6/28; Plenary Adopted 8/7/18</t>
  </si>
  <si>
    <t>Exposed for a 30-day comment period ending 4/25; re-exposed through 5/29; Adopted 6/7/18; Plenary Adopted 8/7/18</t>
  </si>
  <si>
    <t>Exposed for a 30-day comment period ending 4/25; Adopted 6/28; Plenary Adopted 8/7/18</t>
  </si>
  <si>
    <t>Exposed for a 21-day comment period ending 6/11; Adopted 6/14/18; Plenary Adopted 8/7/18</t>
  </si>
  <si>
    <t>Exposed for a 21-day comment period ending 6/25; Adopted 6/28; Plenary Adopted 8/7/18</t>
  </si>
  <si>
    <t>Exposed for a 21-day comment period ending 5/18; Adopted 6/21/18; Plenary Adopted 8/7/18</t>
  </si>
  <si>
    <t>Exposed for a 21-day comment period ending 6/11; Adopted 6/21/18; Plenary Adopted 8/7/18</t>
  </si>
  <si>
    <t>Exposed for a 14-day comment period ending 6/25; Adopted 6/28; Plenary Adopted 8/7/18</t>
  </si>
  <si>
    <t>Extracted from 2017-27 and revised by Rachel Hemphill and Cindy MacDonald - LATF Adoption 10/5/17; Plenary Adopted 9/10/18</t>
  </si>
  <si>
    <t>LATF Adoption 9/14/17; Plenary Adopted 9/10/18</t>
  </si>
  <si>
    <t>LATF Adoption 11/30/17; Plenary Adopted 9/10/18</t>
  </si>
  <si>
    <t>Exposed for a comment period ending 8/29/Re-exposed to 10/16/LATF Adoption 11/2; Plenary Adopted 9/10/18</t>
  </si>
  <si>
    <t>LATF Adoption 9/28/17; Plenary Adopted 9/10/18</t>
  </si>
  <si>
    <t>LATF Adopted 8/4/17; Plenary Adopted 9/10/18</t>
  </si>
  <si>
    <t>Exposed for a comment period ending 1/15/18; LATF Adopted 2/15/18; Plenary Adopted 9/10/18</t>
  </si>
  <si>
    <t>LATF Adoption 10/5/17; Plenary Adopted 9/10/18</t>
  </si>
  <si>
    <t>Exposed for a comment period ending 10/23/LATF Adoption 11/2; Plenary Adopted 9/10/18</t>
  </si>
  <si>
    <t>Exposed for a comment period ending 11/8/LATF Adopted 11/9/17; Plenary Adopted 9/10/18</t>
  </si>
  <si>
    <t>Exposed for a comment period ending 1/30/18; LATF Adopted 2/15/18; Plenary Adopted 9/10/18</t>
  </si>
  <si>
    <t>Exposed for a 30-day comment period ending 9/6; Re-exposed through 10/1/18; re-exposed through 10/28</t>
  </si>
  <si>
    <t>Withdrawn by submitter 10/24/18</t>
  </si>
  <si>
    <t>2018-56</t>
  </si>
  <si>
    <t>VM-20 Section 8.D.1</t>
  </si>
  <si>
    <t>Academy Reinsurance Work Group</t>
  </si>
  <si>
    <t xml:space="preserve">Determination of a Pre-Reinsurance-Ceded Minimum Reserve </t>
  </si>
  <si>
    <t>2018-57</t>
  </si>
  <si>
    <t>VM-20 Section 3.C.1, VM-31 Section 3.C.3.</t>
  </si>
  <si>
    <t xml:space="preserve">Allows for adjustment to the mortality table used for the NPR when expecting additional mortality (such as substandard and conversions) </t>
  </si>
  <si>
    <t>Adjustments to the NPR Mortality</t>
  </si>
  <si>
    <t>2018-59</t>
  </si>
  <si>
    <t>add plan type sub-categories, which will enable the capture of more information and will support better analysis</t>
  </si>
  <si>
    <t>Revise plan descriptions</t>
  </si>
  <si>
    <t>2018-58</t>
  </si>
  <si>
    <t>Exposed through 1/31/19</t>
  </si>
  <si>
    <t>Exp. Reporting  Subgroup</t>
  </si>
  <si>
    <t>YRT Reinsurance Reserve Credit</t>
  </si>
  <si>
    <t>NYL &amp; NWML</t>
  </si>
  <si>
    <t>addresses inconsistencies between ceding companiy and reinsurer in the reinsurance reserve credit due to differing premium increase assumptions</t>
  </si>
  <si>
    <t>Remove reference to alternative materiality standards</t>
  </si>
  <si>
    <t>Revise NPR calculation to address substandard mortality</t>
  </si>
  <si>
    <t>2018-60</t>
  </si>
  <si>
    <t>2018-61</t>
  </si>
  <si>
    <t>2018-62</t>
  </si>
  <si>
    <t>2018-63</t>
  </si>
  <si>
    <t>2018-64</t>
  </si>
  <si>
    <t xml:space="preserve">CA OPBR/NAIC PBR </t>
  </si>
  <si>
    <t>VM-31  Section 3.B.3.g</t>
  </si>
  <si>
    <t>Require Governance Statement in VM-31 Report</t>
  </si>
  <si>
    <t>VM-31  Section 3.C.3.h</t>
  </si>
  <si>
    <t>Clarify the VM-31 definition of credibility</t>
  </si>
  <si>
    <t>VM-31 Section 3.C.2.e</t>
  </si>
  <si>
    <t xml:space="preserve">APF Responses to VAWG Recommendation #10. </t>
  </si>
  <si>
    <t>Revise VM-31 Actuarial Report Requirements to properly reflect the degree of model validation</t>
  </si>
  <si>
    <t xml:space="preserve">VM-A/VM-C  </t>
  </si>
  <si>
    <t>Clarify that the requirements of VM-A and VM-C are not limited to reserves</t>
  </si>
  <si>
    <t>Revises the term "reserve requirements" to just say "requirements".</t>
  </si>
  <si>
    <t>VM-20 Section 3.C.3.c.ii</t>
  </si>
  <si>
    <t>Clarify the appropriate annual lapse rate to use in Sec. 3.B.6.c.ii and Sec. 3.B.6.c.iii</t>
  </si>
  <si>
    <t xml:space="preserve">Clarify the appropriate annual lapse rate </t>
  </si>
  <si>
    <t>APF Responses to VAWG Recommendation #1</t>
  </si>
  <si>
    <t>APF Responses to VAWG Recommendation #13. Provides greater clarity surrounding what is required by VM-31 for credibility calculations</t>
  </si>
  <si>
    <t>2018-65</t>
  </si>
  <si>
    <t>Withdrawn by submitter 11/3/18; Replaced by 2018-66</t>
  </si>
  <si>
    <t>2018-66</t>
  </si>
  <si>
    <t>2019-01</t>
  </si>
  <si>
    <t>VM-20 Section 6.B. and VM-31 Section 3.C.10</t>
  </si>
  <si>
    <t>Modify Deterministic Exclusion Test (DET) for policies with sufficiently conservative additional reserves (such as for conversions) to not require a deterministic reserve</t>
  </si>
  <si>
    <t xml:space="preserve">Brian Bayerle, ACLI </t>
  </si>
  <si>
    <t>2019-02</t>
  </si>
  <si>
    <t>VM Section II, VM-20 Section 2.H, and VM-20 Section 3.A.1</t>
  </si>
  <si>
    <t xml:space="preserve">Modify DET for conservatively reserved policies </t>
  </si>
  <si>
    <t xml:space="preserve">Revise the Valuation Manual to clarify the treatment of riders </t>
  </si>
  <si>
    <t>Provide clarifying language in Sect II.D and VM-20 Section 2.H. Move Language from VM-20 Section 3.A.1 to a more appropriate place in VM-20 Section 2.H.2</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</si>
  <si>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</si>
  <si>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</si>
  <si>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</si>
  <si>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</si>
  <si>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2019-04</t>
  </si>
  <si>
    <t>2019-05</t>
  </si>
  <si>
    <t>VM-20 Section 3.B.5 and 3.B.6</t>
  </si>
  <si>
    <t>Clarifying the ULSG expense allowance formulas.</t>
  </si>
  <si>
    <t xml:space="preserve">Clarify expense allowance formulas in VM-20 Sections 3.B.5 and 3.B.6 </t>
  </si>
  <si>
    <t xml:space="preserve">VM-31 Section 3.C.11 </t>
  </si>
  <si>
    <t xml:space="preserve">Clarify VM-31 reporting requirement mandated in previously adopted APF 2018-54 </t>
  </si>
  <si>
    <t>Adds a guidance note in VM-31 Section 3.C.11 to delineate which ULSG policies should be classified as variable</t>
  </si>
  <si>
    <t>2019-06</t>
  </si>
  <si>
    <t>2019-07</t>
  </si>
  <si>
    <t>2019-08</t>
  </si>
  <si>
    <t>2019-09</t>
  </si>
  <si>
    <t>2019-10</t>
  </si>
  <si>
    <t>2019-11</t>
  </si>
  <si>
    <t>2019-12</t>
  </si>
  <si>
    <t>2019-13</t>
  </si>
  <si>
    <t>VM-20 Section 9.E.1, VM-31 Section 3.C.5</t>
  </si>
  <si>
    <t xml:space="preserve">This APF addresses recommendations 20 and 21 from VAWG’s 10/24/2018 memo regarding PBR Recommendations and Referrals to LATF.    </t>
  </si>
  <si>
    <t xml:space="preserve">Recommendations 20 and 21 from VAWG’s memo regarding PBR Recommendations and Referrals to LATF.    </t>
  </si>
  <si>
    <t>This APF addresses recommendation #11 from VAWG’s 10/24/2018 memo regarding PBR Recommendations and Referrals to LATF.  The new post-level term language relates to VAWG recommendation #17.</t>
  </si>
  <si>
    <t>Recommendation #11 from VAWG’s memo regarding PBR Recommendations and Referrals to LATF.  The new post-level term language relates to VAWG recommendation #17.</t>
  </si>
  <si>
    <t>This APF addresses recommendation #14 from VAWG’s 10/24/2018 memo regarding the PBR Recommendations and Referrals to LATF.</t>
  </si>
  <si>
    <t>Recommendation #14 from VAWG’s  memo regarding the PBR Recommendations and Referrals to LATF.</t>
  </si>
  <si>
    <t>VM-31 Section 3.C.3.i.</t>
  </si>
  <si>
    <t>VM-31 Section 3.C.3.j</t>
  </si>
  <si>
    <t>This APF addresses recommendation #22 from VAWG’s 10/24/18 memo regarding PBR Recommendations and Referrals to LATF.</t>
  </si>
  <si>
    <t xml:space="preserve"> Recommendation #22 from VAWG’s 10/24/18 memo regarding PBR Recommendations and Referrals to LATF.</t>
  </si>
  <si>
    <t xml:space="preserve">VM-31 Section 3.C.6.i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</si>
  <si>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</si>
  <si>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</si>
  <si>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 xml:space="preserve">VM-20 Section 8.D.2 and VM-31 Section 3.C.10.c  </t>
  </si>
  <si>
    <t xml:space="preserve">VM-20 Sec  9.D.3.e and VM-31 Sec 3.C.4.a, 3.C.4.c, and 3.C.4.d.  </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</si>
  <si>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</si>
  <si>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Clarify requirements for documentation of A/E ratios and testing sufficiency of lapse margins</t>
  </si>
  <si>
    <t xml:space="preserve">VM-01 and VM-20  Section 7.D.7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</si>
  <si>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</si>
  <si>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 xml:space="preserve">Revise PIMR language </t>
  </si>
  <si>
    <t xml:space="preserve">Guidance Note following VM-20 Section 6.A.2.a </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</si>
  <si>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</si>
  <si>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Guidance Note to Clarify SERT Numerator</t>
  </si>
  <si>
    <t>Exposed for a 45-day comment period ending 1/31/19; Re-exposed for a 21-day comment period through 2/25/19</t>
  </si>
  <si>
    <t xml:space="preserve">Exposed for a 45-day comment period ending 1/31/19; </t>
  </si>
  <si>
    <t>2019-14</t>
  </si>
  <si>
    <t>Additional governance documentation</t>
  </si>
  <si>
    <t>Additional documentation on governance is needed and some redundancies need to be removed. This APF partially addresses VAWG Recommendation 1, which is also addressed in APF 2018-60</t>
  </si>
  <si>
    <t xml:space="preserve">VM-31 Section 3.B.3 </t>
  </si>
  <si>
    <t>2019-15</t>
  </si>
  <si>
    <t>VM-31 Section 3.C.11</t>
  </si>
  <si>
    <t>Recommendations #18, #29, #30 and third consideration in recommendation #5 from VAWG memo</t>
  </si>
  <si>
    <t xml:space="preserve">                 </t>
  </si>
  <si>
    <t>2019-17</t>
  </si>
  <si>
    <t>Recommendation #26 - Provide details on assumed YRT reinsurance premium rates</t>
  </si>
  <si>
    <t>VM-31 Sec. 8.C.18 and Sec. 3.C.8.b</t>
  </si>
  <si>
    <t>Consistent modeling of ceding and assuming company future YRT premium rates</t>
  </si>
  <si>
    <t>2019-23</t>
  </si>
  <si>
    <t>Recommendation #6, #7 and part of  #4 of VAWG memo</t>
  </si>
  <si>
    <t>VM-31 Sec. 3.C.1, VM-20 9.B.1/9.C.2.e</t>
  </si>
  <si>
    <t>PBR Actuarial Report tables and templates</t>
  </si>
  <si>
    <t>Withdrawn by submitter 3/4/19 (revision to 2018-39 makes this unnecessary)</t>
  </si>
  <si>
    <t>Exposed for a 25-day comment period ending 3/25/19</t>
  </si>
  <si>
    <t>2019-24</t>
  </si>
  <si>
    <t>VM-20 Sect 8C</t>
  </si>
  <si>
    <t>Multi-Company YRT Reinsurance Reserve credit</t>
  </si>
  <si>
    <t>JH_Pru_Trans</t>
  </si>
  <si>
    <t xml:space="preserve">Alternative proposal for YRT reinsurance </t>
  </si>
  <si>
    <t>2019-25</t>
  </si>
  <si>
    <t>Recommendation #12 and part of  #34 of VAWG memo</t>
  </si>
  <si>
    <t>Recommendation #12 and part of  #34 of VAWG memo. The remainder of #34 is addressed in 2018-42</t>
  </si>
  <si>
    <t>2019-16</t>
  </si>
  <si>
    <t>VM-20 Sec. 9.C.6.a &amp; 9.C.6.b and VM-31 Sec. 3.C.3.k</t>
  </si>
  <si>
    <t>Recommendations #35 and #36 from VAWG memo</t>
  </si>
  <si>
    <t xml:space="preserve">Provides greater clarity in the VM-20 explanation of rules for grading from company experience to industry table. </t>
  </si>
  <si>
    <t>2019-18</t>
  </si>
  <si>
    <t>VM-20 Section 9.G.8.b</t>
  </si>
  <si>
    <t>Make VM-20 consistent with VM-21 as to revenue-sharing rules.</t>
  </si>
  <si>
    <t xml:space="preserve">VM-21 revenue sharing rules are changing, and VM-20 ought to be changed in the same manner. </t>
  </si>
  <si>
    <t>2019-19</t>
  </si>
  <si>
    <t>VM-20 Section 9.E.1.b</t>
  </si>
  <si>
    <t>Clarify Guidance Note about expense spreading.</t>
  </si>
  <si>
    <t xml:space="preserve">Guidance Note refers to “considerations above” and it is not clear what that is alluding to. </t>
  </si>
  <si>
    <t>2019-20</t>
  </si>
  <si>
    <t xml:space="preserve">Section II </t>
  </si>
  <si>
    <t xml:space="preserve">Eliminate 3-year transition rule from 1/1/20 Valuation Manual </t>
  </si>
  <si>
    <t>Eliminate 3-year transition rule from 1/1/20 Valuation Manual due to no longer being relevant.</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</si>
  <si>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</si>
  <si>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</si>
  <si>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</si>
  <si>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</si>
  <si>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</si>
  <si>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</si>
  <si>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</si>
  <si>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2019-26</t>
  </si>
  <si>
    <t>2019-27</t>
  </si>
  <si>
    <t>2019-28</t>
  </si>
  <si>
    <t>Revisions to VM-01</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</si>
  <si>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</si>
  <si>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</si>
  <si>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</si>
  <si>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VM-20 Sec. 6.A.1.b</t>
  </si>
  <si>
    <t>VM-31 Sec. 3.C.3.h</t>
  </si>
  <si>
    <t>2019-29</t>
  </si>
  <si>
    <t>Exposed for a comment period ending 1/14/19; Re-exposed for a 14-day comment period through 2/18/19; withdrawn 3/14/19</t>
  </si>
  <si>
    <t>2019-30</t>
  </si>
  <si>
    <t>VM-20 Section 8.B</t>
  </si>
  <si>
    <t>A different approach to the treatment of YRT reinsurance</t>
  </si>
  <si>
    <t>2019-31</t>
  </si>
  <si>
    <t>Mike Boerner, TX</t>
  </si>
  <si>
    <t>2019-32</t>
  </si>
  <si>
    <t>Edits applied to the Life PBR Exemption portion of the LATF adopted APF 2018-08 to remove the condition for a non-qualified actuarial opinion and provide greater domiciliary commissioner discretion</t>
  </si>
  <si>
    <t>Revision to the Life PBR Exemption</t>
  </si>
  <si>
    <t>Section II.D</t>
  </si>
  <si>
    <t>VM-20 Section 2.C</t>
  </si>
  <si>
    <t>Reduces allocation of a deterministic or stochastic reserve in excess of the net premium reserve to policies which did not generate such excess.  This also is believed to reduce reinsurance allocation concerns as conveyed by the ARWG.  Addresses VAWG #25.</t>
  </si>
  <si>
    <t>Allocation of the DR/SR Excess as Appropriate</t>
  </si>
  <si>
    <t>2019-33</t>
  </si>
  <si>
    <t>Individual vs. Group</t>
  </si>
  <si>
    <t>LRWG</t>
  </si>
  <si>
    <t>Sect II, VM-20, VM-51</t>
  </si>
  <si>
    <t>More on YRT Reinsurance</t>
  </si>
  <si>
    <t xml:space="preserve">Withdrawn by submitter 3/15/19 </t>
  </si>
  <si>
    <t>Revisions to VM-21</t>
  </si>
  <si>
    <t>VACRSG</t>
  </si>
  <si>
    <t>Revisions to VM-31</t>
  </si>
  <si>
    <t>VM-21 reporting Drafting Group</t>
  </si>
  <si>
    <t>2019-34</t>
  </si>
  <si>
    <t>VM-20, Sec 8C/VM-30 Sec 4</t>
  </si>
  <si>
    <t>Mod-co</t>
  </si>
  <si>
    <t>The purposes of this APF are to provide guidance for treatment of mod-co business</t>
  </si>
  <si>
    <t>2019-35</t>
  </si>
  <si>
    <t>VM-31 Section 3.C.8.a</t>
  </si>
  <si>
    <t>Clarifies whether a reinsurance agreement involves a captive</t>
  </si>
  <si>
    <t>Clarifies whether a reinsurance agreement involves a captive. Addresses VAWG item #27</t>
  </si>
  <si>
    <t>2019-36</t>
  </si>
  <si>
    <t>2019-37</t>
  </si>
  <si>
    <t>VM-G</t>
  </si>
  <si>
    <t>Brian Bayerle - ACLI</t>
  </si>
  <si>
    <t>Clarify Section II Reserve Requirements for Deposit Type Contracts</t>
  </si>
  <si>
    <t>2019-38</t>
  </si>
  <si>
    <t>Revert to 2001 CSO for GI business</t>
  </si>
  <si>
    <t>Rhonda Ahrens</t>
  </si>
  <si>
    <t>VM-02 Sec 5E</t>
  </si>
  <si>
    <t>VM-G requirements when exclusion tests are passed</t>
  </si>
  <si>
    <t>2019-39</t>
  </si>
  <si>
    <t>VM-20 Sec 8C</t>
  </si>
  <si>
    <t>Interim Solution of YRT Reinsurance Treatment</t>
  </si>
  <si>
    <t>CA OPBR/NAIC PBR</t>
  </si>
  <si>
    <t>Interim solution for the YRT reinsurnce credit issue</t>
  </si>
  <si>
    <t>2019-40</t>
  </si>
  <si>
    <t>2019-41</t>
  </si>
  <si>
    <t>Lincoln National - Amy Eby</t>
  </si>
  <si>
    <t>Dave Neve</t>
  </si>
  <si>
    <t>YRT Reinsurance Treatment - LT 1</t>
  </si>
  <si>
    <t>YRT Reinsurance Treatment - LT 2</t>
  </si>
  <si>
    <t>2019-42</t>
  </si>
  <si>
    <t xml:space="preserve">YRT Reinsurance Treatment - LT3 </t>
  </si>
  <si>
    <t>Exposed for a 21-day comment period ending 5/13</t>
  </si>
  <si>
    <t>2019-43</t>
  </si>
  <si>
    <t>2019-44</t>
  </si>
  <si>
    <t>2019-45</t>
  </si>
  <si>
    <t>VM-21 Sect 6C9 and 11</t>
  </si>
  <si>
    <t>Alice Fontaine &amp; John Bruins</t>
  </si>
  <si>
    <t>Language to address prescribed mortality in VM-21 Section 6.C.9 and Section 11</t>
  </si>
  <si>
    <t>Language to address prescribed mortality in VM-21 Section 6.C.9 and Section 11. Edits are applied to the clean exposure 2019-27 VM-21</t>
  </si>
  <si>
    <t xml:space="preserve">2019-46 </t>
  </si>
  <si>
    <t xml:space="preserve">Insert a trigger into the experience reporting requirements in the event of a experience reporting agent experiencing a material deficiency identified in the external audit, an identified security breach, or other material trigger. </t>
  </si>
  <si>
    <t>Experience Reporting Agent Trigger</t>
  </si>
  <si>
    <t>VM-50 Sec 3.B.6 VM51 Sec 2.D</t>
  </si>
  <si>
    <t>VM-20 Section 2.A and 3.D</t>
  </si>
  <si>
    <t>Addresses VAWG Recommendation #32</t>
  </si>
  <si>
    <r>
      <t>Clarifies rules for NPR floor and Due/Deferred premiums &amp; allows use of 1/2 c</t>
    </r>
    <r>
      <rPr>
        <vertAlign val="subscript"/>
        <sz val="10"/>
        <rFont val="Times New Roman"/>
        <family val="1"/>
      </rPr>
      <t xml:space="preserve">x </t>
    </r>
  </si>
  <si>
    <t>VM-31 Section 3.B</t>
  </si>
  <si>
    <t>Addresses VAWG Recommendation #3 and #4</t>
  </si>
  <si>
    <t>Proposes templates for PBR Actuarial Reports</t>
  </si>
  <si>
    <t>2019-48</t>
  </si>
  <si>
    <t>VM-21 Section 4.D.4</t>
  </si>
  <si>
    <t>2019-51</t>
  </si>
  <si>
    <t>2019-50</t>
  </si>
  <si>
    <t>2019-49</t>
  </si>
  <si>
    <t>2019-47</t>
  </si>
  <si>
    <t xml:space="preserve">Clarifies limitation on borrowing cost </t>
  </si>
  <si>
    <t>Clarifies the borrowing cost language by adding a guidance note</t>
  </si>
  <si>
    <t>ACLI Non-Material VA Edits</t>
  </si>
  <si>
    <t>ACLI</t>
  </si>
  <si>
    <t>Provides ACLI Non-Materials VA Edits</t>
  </si>
  <si>
    <t>ACLI 3/27/19 VA Framework Implementation</t>
  </si>
  <si>
    <t>ACLI/ Alice Fontaine</t>
  </si>
  <si>
    <t>Peter Tian/O-W</t>
  </si>
  <si>
    <t>Edits reflecting changes to upate 403(b) language</t>
  </si>
  <si>
    <t>VM-21 Sect. 6C1 and 6C6</t>
  </si>
  <si>
    <t>SPA Aggregation</t>
  </si>
  <si>
    <t>CA OPBR</t>
  </si>
  <si>
    <t>VM-21 Sect. 6A1a</t>
  </si>
  <si>
    <t>2019-52</t>
  </si>
  <si>
    <t>Requires a more appropriate standard for selecting material risks</t>
  </si>
  <si>
    <t>Addresses VAWG Recommendation #5</t>
  </si>
  <si>
    <t>Intro, VM-01, VM-20, VM-31</t>
  </si>
  <si>
    <t>2019-53</t>
  </si>
  <si>
    <t>2019-54</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</si>
  <si>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</si>
  <si>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</si>
  <si>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</si>
  <si>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Addresse VAWG Recommendation #2</t>
  </si>
  <si>
    <t>Adds reporting requirements for riders and supplemental benefits</t>
  </si>
  <si>
    <t xml:space="preserve">2019-55 </t>
  </si>
  <si>
    <t>Coordinates with move of CDHS defintion to VM-01</t>
  </si>
  <si>
    <t>Delete a CHDS criterion to VM-01</t>
  </si>
  <si>
    <t>VM-20 Sec 7.L2</t>
  </si>
  <si>
    <t>Standard Projection Amount Aggregation</t>
  </si>
  <si>
    <t>VM-31 Section 3.C.12</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</si>
  <si>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</si>
  <si>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</si>
  <si>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</si>
  <si>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</si>
  <si>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a 21-day comment period ending 3/14/19; Replaced by the adoption of APF 2018-66</t>
  </si>
  <si>
    <t>2019-57</t>
  </si>
  <si>
    <t>2019-58</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</si>
  <si>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</si>
  <si>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</si>
  <si>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</si>
  <si>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</si>
  <si>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</si>
  <si>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Section A.1</t>
  </si>
  <si>
    <t>Add prescribed templates to the list of substantive items</t>
  </si>
  <si>
    <t xml:space="preserve">Clarify that prescribed templates are subject to the VM governance requirements for substantive changes </t>
  </si>
  <si>
    <t xml:space="preserve">VM-20 Section 3.C.2.a.ii </t>
  </si>
  <si>
    <t>Clarify derivation of R, the reference interest rate used to determine the valuation interest rate</t>
  </si>
  <si>
    <t>Reference interest rate derivation</t>
  </si>
  <si>
    <t>Exposed for a 21-day comment period ending 5/14/19; Incorporated into VM-21 Revisions (APF 2019-27)</t>
  </si>
  <si>
    <t>Expose for 14-day comment period ending 5/16/19; Incorporated into VM-21 Revisions (APF 2019-27)</t>
  </si>
  <si>
    <t>Expose for 14-day comment period ending 5/14/19; Incorporated into VM-21 Revisions (APF 2019-27)</t>
  </si>
  <si>
    <t xml:space="preserve">Clarify the definition of individually underwritten life insurance and the applicability of PBR requirements for group insurance contracts with individual risk selection issued under insurance certificates.  </t>
  </si>
  <si>
    <t>2019-60</t>
  </si>
  <si>
    <t>VM-20 Section 9.C.5.a, 9.C.7.b.ii</t>
  </si>
  <si>
    <t>VM-20 restriction on using different credibility methods for significantly different blocks of business</t>
  </si>
  <si>
    <t>Allows for use of different credibility methods for significantly different blocks of business</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</si>
  <si>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</si>
  <si>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</si>
  <si>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</si>
  <si>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</si>
  <si>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Rachel Hemphill/Mary Bahna-Nolan</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</si>
  <si>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</si>
  <si>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</si>
  <si>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</si>
  <si>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VM-20 Sec 9.C.4 and VM-31 Sec 3.B.3, Sec 3.D.1.d, Sec 3.D.3, Sec 3.D.4 and Sec 3.D.8.a</t>
  </si>
  <si>
    <t>Academy LRWG</t>
  </si>
  <si>
    <t>Exposed for 60-day comment period ending 10/7/19</t>
  </si>
  <si>
    <t>Exposed for a 14-day comment period ending 6/3/19; LATF Adoption 6/20/19; Plenary Adopted 8/6/19</t>
  </si>
  <si>
    <t>Exposed for a 21-day comment period ending 5/30/19; LATF Adoption 6/4/19; Plenary Adopted 8/6/19</t>
  </si>
  <si>
    <t>Exposed for a 21-day comment period ending 5/24/19; LATF Adoption 5/30/19; Plenary Adopted 8/6/19</t>
  </si>
  <si>
    <t>Exposed for a 21-day comment period ending 5/24/19; LATF Adoption 6/20/19; Plenary Adopted 8/6/19</t>
  </si>
  <si>
    <t>Exposed for a 21-day comment period ending 5/16/19; LATF Adoption 5/21/19; Plenary Adopted 8/6/19</t>
  </si>
  <si>
    <t>Exposed for a 21-day comment period ending 5/13; LATF Adoption 6/20/19; Plenary Adopted 8/6/19</t>
  </si>
  <si>
    <t>Exposed for a 21-day comment period ending 4/29; LATF Adoption 5/30/19; Plenary Adopted 8/6/19</t>
  </si>
  <si>
    <t>Exposed for a 21-day comment period ending 4/29; LATF Adoption 5/14/19; Plenary Adopted 8/6/19</t>
  </si>
  <si>
    <t>Exposed for a 21-day comment period ending 4/29; Re-expose for 7-day comment period ending 6/7; LATF Adoption 6/20/19; Plenary Adopted 8/6/19</t>
  </si>
  <si>
    <t>Exposed for a 21-day comment period ending 4/29; LATF Adoption 5/9/19; Plenary Adopted 8/6/19</t>
  </si>
  <si>
    <t>Exposed for a 21-day comment period ending 11/2; Re-exposed through 1/31/19; LATF Adoption 4/25/19; Plenary Adopted 8/6/19</t>
  </si>
  <si>
    <t>Exposed for a 21-day comment period ending 3/2/19; LATF Adoption 4/4/19; Plenary Adopted 8/6/19</t>
  </si>
  <si>
    <t>Exposed for a 30-day comment period ending 9/6; Re-exposed through 10/12; Re-exposed through 1/3/19; Re-exposed for a 14-day comment period through 2/18/19; LATF adopted 3/14/19; Plenary Adopted 8/6/19</t>
  </si>
  <si>
    <t>Exposed for a 30-day comment period ending 9/6; Re-exposed through 11/2; Exposed for a 21-day comment period ending 4/29; LATF Adoption 5/30/19; Plenary Adopted 8/6/19</t>
  </si>
  <si>
    <t>Exposed for a 21-day comment period ending 11/2; LATF adoption 11/13/18; Plenary Adopted 8/6/19</t>
  </si>
  <si>
    <t xml:space="preserve">Exposed for a 21-day comment period ending 11/2; LATF adoption 11/13/18; Plenary Adopted 8/6/19 </t>
  </si>
  <si>
    <t>Exposed for a 21-day comment period ending 11/2; Re-exposed through 1/3/19; Revised and resubmitted 3/28; Exposed for a 21-day comment period ending 4/29; LATF Adoption 5/14/19; Plenary Adopted 8/6/19</t>
  </si>
  <si>
    <t>Exposed for a 45-day comment period ending 1/31/19; LATF Adoption 5/14/19; Plenary Adopted 8/6/19</t>
  </si>
  <si>
    <t>Exposed for a 45-day comment period ending 1/31/19; Re-exposed for a 21-day comment period through 2/25/19; LATF Adoption 6/20/19; Plenary Adopted 8/6/19</t>
  </si>
  <si>
    <t>Exposed for a comment period ending 1/14/19; Adopted 1/31/19; Plenary Adopted 8/6/19</t>
  </si>
  <si>
    <t>Exposed for a 45-day comment period ending 1/31/19; LATF adopted 3/7/19; Plenary Adopted 8/6/19</t>
  </si>
  <si>
    <t>Exposed for a 21-day comment period ending 2/25/19; LATF adopted 3/14/19; Plenary Adopted 8/6/19</t>
  </si>
  <si>
    <t>Exposed for a 21-day comment period ending 2/18/19; LATF Adoption 4/4/19; Plenary Adopted 8/6/19</t>
  </si>
  <si>
    <t>Exposed for a 21-day comment period ending 5/30/19; LATF Adoption 6/20/19; Plenary Adopted 8/6/19</t>
  </si>
  <si>
    <t>Exposed for a comment period ending 2/28/19; Re-exposed for a 14-day comment period through 3/7/19; LATF Adoption 4/4/19; Plenary Adopted 8/6/19</t>
  </si>
  <si>
    <t>Exposed for a 21-day comment period ending 2/18/19; LATF adoption 2/21/19; Plenary Adopted 8/6/19</t>
  </si>
  <si>
    <t>Exposed for a 21-day comment period ending 3/2/19; LATF Adoption 5/21/19; Plenary Adopted 8/6/19</t>
  </si>
  <si>
    <t>Exposed for a 21-day comment period ending 3/2/19; Exposed for a 21-day comment period ending 4/29; LATF Adoption 5/9/19; Plenary Adopted 8/6/19</t>
  </si>
  <si>
    <t>Exposed for a 21-day comment period ending 3/2/19; LATF Adoption 4/4/19 ; Plenary Adopted 8/6/19</t>
  </si>
  <si>
    <t>Exposed for a 21-day comment period ending 3/8/19; LATF Adoption 4/4/19; Plenary Adopted 8/6/19</t>
  </si>
  <si>
    <t>Exposed for a 21-day comment period ending 3/8/19; Re-exposed for a comment period ending 5/9/19; LATF Adoption 5/21/19; Plenary Adopted 8/6/19</t>
  </si>
  <si>
    <t>Exposed for a 21-day comment period ending 3/21/19; LATF Adoption 4/4/19; Plenary Adopted 8/6/19</t>
  </si>
  <si>
    <t>Exposed for a 21-day comment period ending 4/12/19; LATF Adoption 5/2/19; Plenary Adopted 8/6/19</t>
  </si>
  <si>
    <t>Exposed for a 21-day comment period ending 4/8/19; LATF Adoption 5/2/19; Plenary Adopted 8/6/19</t>
  </si>
  <si>
    <t>Exposed for a 21-day comment period ending 4/8/19; LATF Adoption 5/9/19; Plenary Adopted 8/6/19</t>
  </si>
  <si>
    <t>Exposed for a comment period ending 4/12/19; Re-exposed for a comment period ending 5/9/19; LATF Adoption 5/21/19; Plenary Adopted 8/6/19</t>
  </si>
  <si>
    <t>Exposed for a 21-day comment period ending 3/28/19; LATF Adoption 6/20/19; Plenary Adopted 8/6/19</t>
  </si>
  <si>
    <t>Exposed for a 21-day comment period ending 3/28/19; re-exposed for 7-day comment period ending 5/14; LATF Adoption 6/20/19; Plenary Adopted 8/6/19</t>
  </si>
  <si>
    <t>Exposed for a 21-day comment period ending 4/29; LATF Adoption 6/4/19; Plenary Adopted 8/6/19</t>
  </si>
  <si>
    <t>Exposed for a 21-day comment period ending 4/29; LATF Adoption 6/20/19; Plenary Adopted 8/6/19</t>
  </si>
  <si>
    <t>updated 11/3/18; Exposed through 1/3/19; Adopted 1/31/19; Plenary Adopted 8/6/19</t>
  </si>
  <si>
    <t>Exposed for a 45-day comment period ending 5/10; re-exposed through 6/11; Re-exposed 6/28; Re-exposed through 10/12; Re-exposed through 11/2; LATF adoption 11/13/18; Plenary Adopted 8/6/19</t>
  </si>
  <si>
    <t>Exposed for a 21-day comment period ending 6/11; Re-exposed through 2/18/19; LATF adoption 2/21/19; Plenary Adopted 8/6/19</t>
  </si>
  <si>
    <t>Exposed for a 30-day comment period ending 5/14; revised 9/16; Adopted 12/13/18; Plenary Adopted 8/6/19</t>
  </si>
  <si>
    <t>Exposed for a 21-day comment period ending 5/9; re-exposed through 10/28; editorial fixes 11/3/18; LATF adoption 11/13/18; Plenary Adopted 8/6/19</t>
  </si>
  <si>
    <t>Exposed for a comment period ending 5/2/17; Revision exposed through 8/29 LATF Adoption 10/17; Plenary Adopted 9/10/18</t>
  </si>
  <si>
    <t>Exposed for a 21-day comment period ending 10/28; Re-exposed through 2/18/19; LATF Adoption 5/9/19; Plenary Adopted 8/6/19</t>
  </si>
  <si>
    <t>Exposed for a comment period ending 11/16/Re-exposed to 1/15/18; Re-exposed through 7/11/18; LATF Adopted 8/3/18; Plenary Adopted 8/6/19</t>
  </si>
  <si>
    <t>Exposed for a 21-day comment period ending 5/3; LATF Adopted 8/3; Plenary Adopted 8/6/19</t>
  </si>
  <si>
    <t>Exposed for a 21-day comment period ending 10/28; Re-exposed through 2/18/19; LATF adoption 2/21/19; Plenary Adopted 8/6/19</t>
  </si>
  <si>
    <t>LATF adoption 9/27/18; ; Plenary Adopted 8/6/19</t>
  </si>
  <si>
    <t>Exposed for a 21-day comment period ending 3/14/19; LATF Adoption 4/4/19; Plenary Adopted 8/6/19</t>
  </si>
  <si>
    <t>Exposed for a 21-day comment period ending 10/28; LATF adoption 11/13/18; Plenary Adopted 8/6/19</t>
  </si>
  <si>
    <t>Exposed for a comment period ending 1/15/18; Withdrawn by submitter 1/24/20</t>
  </si>
  <si>
    <t>2020-01</t>
  </si>
  <si>
    <t>VM-20 Section 9.C.2.d.vi and VM-31 Section 3.D.1.a</t>
  </si>
  <si>
    <t xml:space="preserve">Guidance note to reference Excel examples of mortality aggregation and of reporting of assumptions. </t>
  </si>
  <si>
    <t>Guidance note to reference Excel examples.</t>
  </si>
  <si>
    <t>Rachel Hemphill, TX Pat Allison, NAIC</t>
  </si>
  <si>
    <t>Editiorial - Accepted 2/6/20</t>
  </si>
  <si>
    <t>Rejected 2/13/20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</si>
  <si>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</si>
  <si>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</si>
  <si>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</si>
  <si>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</si>
  <si>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14-day comment period ending 5/14/19; Incorporated into VM-21 Revisions (APF 2019-27)</t>
  </si>
  <si>
    <t>Exposed for a 21-day comment period ending 7/3; Withdrawn 4/30/19</t>
  </si>
  <si>
    <t>Exposed for a 21-day comment period ending 7/3; withdrawn 11/3/18</t>
  </si>
  <si>
    <t>Exposed for a comment period ending 5/2/17; Proposed revision no longer conforms to VM convention.</t>
  </si>
  <si>
    <t>Awaiting results from the YRT Field Test</t>
  </si>
  <si>
    <t>Reserving for Increase in risk from term conversions</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</si>
  <si>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</si>
  <si>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</si>
  <si>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</si>
  <si>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</si>
  <si>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</si>
  <si>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Withdrawn by submitter 2/25/2020</t>
  </si>
  <si>
    <t>revised apf submitted 2/20/2020</t>
  </si>
  <si>
    <t>Withdrawn by Submitter 3/2/20</t>
  </si>
  <si>
    <t>2020-04</t>
  </si>
  <si>
    <t>VM-30 Section 3.A.5</t>
  </si>
  <si>
    <t>Revise VM-30 reserve Table</t>
  </si>
  <si>
    <t>Bill Wilton</t>
  </si>
  <si>
    <t>2020-05</t>
  </si>
  <si>
    <t>VM-20 3.C.4</t>
  </si>
  <si>
    <t>Jason Kehrberg</t>
  </si>
  <si>
    <t xml:space="preserve">The intent was that 3.C.4 apply to death claims, e.g. not to payment of positive cash surrender values upon lapse, and that on a present value basis the calculated periodic death claim payments equate to immediate claim payment on deaths assumed to occur continuously. </t>
  </si>
  <si>
    <t>Clarify that the NPR assumes continuous deaths and immediate payment of claims, and does not apply to surrenders</t>
  </si>
  <si>
    <t>2020-06</t>
  </si>
  <si>
    <t>VM-20 Section 9.F.8.d., VM-31 Section 3.D.6</t>
  </si>
  <si>
    <t>Guidance for replacement of LIBOR in swap spread determnation</t>
  </si>
  <si>
    <t>Change the order of the Statement Items to match the order of rows in Exhibit 7</t>
  </si>
  <si>
    <t>2020-07</t>
  </si>
  <si>
    <t>Withdrawn 5/19/20</t>
  </si>
  <si>
    <t>Upon any possible tax code (IRC, S. 7702) modifications to remove the hardcoded interest rate floor starting in 1/1/2021, the life standard nonforfeiture rate is being updated to ensure the minimum funding under state requirements does not exceed the maximum funding under federal requirements for life insurance contracts issued starting in 1/1/2021.</t>
  </si>
  <si>
    <t>Remove 4% Floor from Life Standard Nonforfeiture Rate</t>
  </si>
  <si>
    <t>VM-02 Section 3.A</t>
  </si>
  <si>
    <t>Editiorial - Accepted 5/21/20</t>
  </si>
  <si>
    <r>
      <t xml:space="preserve"> This APF provides broad guidance allowing for one or more currently unnamed rates to replace LIBOR in the swap spread calculations. </t>
    </r>
    <r>
      <rPr>
        <strike/>
        <sz val="10"/>
        <rFont val="Times New Roman"/>
        <family val="1"/>
      </rPr>
      <t xml:space="preserve">Also allows the company to calculate its own current rates only using market observable values. </t>
    </r>
  </si>
  <si>
    <t>Exposed for comment period ending 2/7/20; Re-exposed for a 60-day comment period ending 10/5</t>
  </si>
  <si>
    <t>Exposed for a 45-day comment period ending 9/18/20</t>
  </si>
  <si>
    <t>Exposed for a 21-day comment period ending 3/23/20; Adopted 5/21/20; Plenary Adopted 8/14/20</t>
  </si>
  <si>
    <t>Exposed for comment period ending 1/31/20; LATF Adoption 2/6/20; Plenary Adopted 8/14/20</t>
  </si>
  <si>
    <t>Exposed for comment period ending 1/31/20; re-exposed for comment period ending 2/26/20; LATF Adoption 2/27/20; Plenary Adopted 8/14/20</t>
  </si>
  <si>
    <t>Exposed for a 21-day comment period ending 6/10; LATF Adoption 6/11/20; Plenary Adopted 8/14/20</t>
  </si>
  <si>
    <t>Exposed for a 21-day comment period ending 5/27; LATF adoption 6/25/2020; Plenary Adopted 8/14/20</t>
  </si>
  <si>
    <t>Exposed for a 21-day comment period ending 6/10; LATF adoption 6/25/2020; Plenary Adopted 8/14/20</t>
  </si>
  <si>
    <t>Exposed for a 21-day comment period ending 3/23; Re-exposed for a 21-day comment period ending 8/25; LATF Adoption 8/27;</t>
  </si>
  <si>
    <t>Highlighted APFs were adopted by LATF  at or after the 2020 Summer Meeting. They will be considered by Plenary at the 2021 Summer Meeting for inclusion in the 2022 Valuation Manual.</t>
  </si>
  <si>
    <t>VM-20 Section 9.C.2.d.vi.</t>
  </si>
  <si>
    <t>Clarify and introduce a third permissible technique for the calculation of company experience rates.</t>
  </si>
  <si>
    <t>Tim Cardinal</t>
  </si>
  <si>
    <t>2020-08</t>
  </si>
  <si>
    <t>2020-09</t>
  </si>
  <si>
    <t>Modify Life PBR Exemption</t>
  </si>
  <si>
    <t xml:space="preserve"> Make the Life PBR Exemption a one-time filing until conditions for the exemption change. Allow exemption for companies that do not meet the premium thresholds, but are only issuing new policies subject to VM-20 due to conversions from  pre-PBR framework.</t>
  </si>
  <si>
    <t>Valuation Manual Section II, Subsection 1.D</t>
  </si>
  <si>
    <t>Exposed for 21-day comment period ending 10/21/20</t>
  </si>
  <si>
    <t>Exposed for 21-day comment period ending 3/4/20; Re-exposed for a 21-day comment period ending 10/15/20</t>
  </si>
  <si>
    <t>As of 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</si>
</sst>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2"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
      <strike/>
      <sz val="10"/>
      <name val="Times New Roman"/>
      <family val="1"/>
    </font>
  </fonts>
  <fills count="10">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75">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5" fillId="2" borderId="8" xfId="0" applyFont="1" applyFill="1" applyBorder="1" applyAlignment="1">
      <alignment horizontal="center" vertical="center" wrapText="1"/>
    </xf>
    <xf numFmtId="0" fontId="0" fillId="0" borderId="0" xfId="0" applyAlignment="1">
      <alignment horizontal="center"/>
    </xf>
    <xf numFmtId="0" fontId="8" fillId="0" borderId="0" xfId="0" applyFont="1" applyAlignment="1">
      <alignment wrapText="1"/>
    </xf>
    <xf numFmtId="164" fontId="2" fillId="0" borderId="0" xfId="0" applyNumberFormat="1" applyFont="1" applyAlignment="1">
      <alignment horizontal="center" vertical="top" wrapText="1"/>
    </xf>
    <xf numFmtId="0" fontId="0" fillId="0" borderId="0" xfId="0" applyAlignment="1">
      <alignment wrapText="1"/>
    </xf>
    <xf numFmtId="0" fontId="5" fillId="2" borderId="8" xfId="0" applyFont="1" applyFill="1" applyBorder="1" applyAlignment="1">
      <alignment horizontal="center" wrapText="1"/>
    </xf>
    <xf numFmtId="164" fontId="2" fillId="0" borderId="0" xfId="0" applyNumberFormat="1" applyFont="1" applyAlignment="1">
      <alignment horizontal="center"/>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17" fillId="0" borderId="1" xfId="0" applyFont="1" applyBorder="1"/>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6" applyFont="1" applyFill="1" applyBorder="1"/>
    <xf numFmtId="0" fontId="8" fillId="0" borderId="1" xfId="8" applyFont="1" applyFill="1" applyBorder="1" applyAlignment="1">
      <alignment wrapText="1"/>
    </xf>
    <xf numFmtId="0" fontId="8" fillId="0" borderId="1" xfId="8" applyFont="1" applyFill="1" applyBorder="1" applyAlignment="1">
      <alignment horizontal="left" vertical="top" wrapText="1"/>
    </xf>
    <xf numFmtId="0" fontId="8" fillId="0" borderId="1" xfId="8" applyFont="1" applyFill="1" applyBorder="1"/>
    <xf numFmtId="0" fontId="11" fillId="0" borderId="1" xfId="8" applyFont="1" applyFill="1" applyBorder="1" applyAlignment="1">
      <alignment wrapText="1"/>
    </xf>
    <xf numFmtId="14" fontId="8" fillId="0" borderId="1" xfId="0" applyNumberFormat="1" applyFont="1" applyBorder="1" applyAlignment="1">
      <alignment horizontal="right"/>
    </xf>
    <xf numFmtId="0" fontId="3" fillId="0" borderId="0" xfId="0" applyFont="1" applyAlignment="1">
      <alignment horizontal="right"/>
    </xf>
    <xf numFmtId="14" fontId="8" fillId="0" borderId="1" xfId="0" applyNumberFormat="1" applyFont="1" applyBorder="1"/>
    <xf numFmtId="0" fontId="8" fillId="0" borderId="1" xfId="6" applyFont="1" applyFill="1" applyBorder="1" applyAlignment="1">
      <alignment wrapText="1"/>
    </xf>
    <xf numFmtId="0" fontId="0" fillId="6" borderId="0" xfId="0" applyFill="1" applyAlignment="1">
      <alignment horizontal="left"/>
    </xf>
    <xf numFmtId="0" fontId="0" fillId="6" borderId="0" xfId="0" applyFill="1"/>
    <xf numFmtId="0" fontId="0" fillId="6" borderId="0" xfId="0" applyFill="1" applyAlignment="1">
      <alignment horizontal="center"/>
    </xf>
    <xf numFmtId="0" fontId="0" fillId="6" borderId="0" xfId="0" applyFill="1" applyAlignment="1">
      <alignment wrapText="1"/>
    </xf>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 xfId="6" applyFont="1" applyFill="1" applyBorder="1" applyAlignment="1">
      <alignment vertical="center" wrapText="1"/>
    </xf>
    <xf numFmtId="0" fontId="8" fillId="0" borderId="1" xfId="0" applyFont="1" applyFill="1" applyBorder="1"/>
    <xf numFmtId="0" fontId="8" fillId="0" borderId="1" xfId="0"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xf>
    <xf numFmtId="0" fontId="8" fillId="0" borderId="1" xfId="0" applyFont="1" applyFill="1" applyBorder="1" applyAlignment="1">
      <alignment horizontal="left" wrapText="1"/>
    </xf>
    <xf numFmtId="0" fontId="8" fillId="0" borderId="20" xfId="0" applyFont="1" applyFill="1" applyBorder="1" applyAlignment="1">
      <alignment horizontal="center"/>
    </xf>
    <xf numFmtId="0" fontId="8" fillId="0" borderId="0" xfId="0" applyFont="1" applyBorder="1"/>
    <xf numFmtId="0" fontId="8" fillId="0" borderId="0" xfId="0" applyFont="1" applyBorder="1" applyAlignment="1">
      <alignment wrapText="1"/>
    </xf>
    <xf numFmtId="0" fontId="8" fillId="0" borderId="0" xfId="0" applyFont="1" applyBorder="1" applyAlignment="1">
      <alignment horizontal="center"/>
    </xf>
    <xf numFmtId="0" fontId="8" fillId="0" borderId="1" xfId="0" applyFont="1" applyFill="1" applyBorder="1" applyAlignment="1">
      <alignment horizontal="center" wrapText="1"/>
    </xf>
    <xf numFmtId="0" fontId="8" fillId="0" borderId="0" xfId="0" applyFont="1" applyFill="1" applyBorder="1" applyAlignment="1">
      <alignment horizontal="center"/>
    </xf>
    <xf numFmtId="0" fontId="0" fillId="0" borderId="0" xfId="0" applyFill="1"/>
    <xf numFmtId="0" fontId="5"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8" fillId="0" borderId="1" xfId="0" applyFont="1" applyFill="1" applyBorder="1" applyAlignment="1">
      <alignment vertical="center"/>
    </xf>
    <xf numFmtId="0" fontId="0" fillId="0" borderId="0" xfId="0" applyFill="1" applyAlignment="1">
      <alignment vertical="center"/>
    </xf>
    <xf numFmtId="14" fontId="8" fillId="0" borderId="1" xfId="0" applyNumberFormat="1" applyFont="1" applyFill="1" applyBorder="1"/>
    <xf numFmtId="164" fontId="2" fillId="0" borderId="0" xfId="0" applyNumberFormat="1" applyFont="1" applyAlignment="1">
      <alignment horizontal="left" vertical="top"/>
    </xf>
    <xf numFmtId="0" fontId="0" fillId="0" borderId="0" xfId="0" applyAlignment="1">
      <alignment horizontal="left"/>
    </xf>
    <xf numFmtId="0" fontId="8" fillId="0" borderId="1" xfId="0" applyFont="1" applyFill="1" applyBorder="1" applyAlignment="1">
      <alignment vertical="center" wrapText="1"/>
    </xf>
    <xf numFmtId="0" fontId="0" fillId="7" borderId="0" xfId="0" applyFill="1"/>
    <xf numFmtId="0" fontId="0" fillId="0" borderId="0" xfId="0" applyBorder="1"/>
    <xf numFmtId="0" fontId="5" fillId="0" borderId="1"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 xfId="0" applyFont="1" applyFill="1" applyBorder="1" applyAlignment="1">
      <alignment horizontal="right" vertical="center" wrapText="1"/>
    </xf>
    <xf numFmtId="0" fontId="11" fillId="0" borderId="1" xfId="0" applyFont="1" applyFill="1" applyBorder="1" applyAlignment="1">
      <alignment horizontal="center"/>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14" fontId="11" fillId="0" borderId="1" xfId="0" applyNumberFormat="1" applyFont="1" applyFill="1" applyBorder="1" applyAlignment="1">
      <alignment horizontal="right" vertical="top"/>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right"/>
    </xf>
    <xf numFmtId="0" fontId="8" fillId="0" borderId="1" xfId="0" applyFont="1" applyFill="1" applyBorder="1" applyAlignment="1">
      <alignment horizontal="left"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14" fontId="8" fillId="0" borderId="1" xfId="0" applyNumberFormat="1" applyFont="1" applyFill="1" applyBorder="1" applyAlignment="1">
      <alignment horizontal="right" vertical="center" wrapText="1"/>
    </xf>
    <xf numFmtId="0" fontId="8" fillId="0" borderId="1" xfId="4" applyFont="1" applyFill="1" applyBorder="1" applyAlignment="1">
      <alignment wrapText="1"/>
    </xf>
    <xf numFmtId="14" fontId="8" fillId="0" borderId="1" xfId="0" applyNumberFormat="1" applyFont="1" applyFill="1" applyBorder="1" applyAlignment="1">
      <alignment horizontal="righ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20" xfId="0" applyFont="1" applyFill="1" applyBorder="1" applyAlignment="1">
      <alignment horizontal="left" wrapText="1"/>
    </xf>
    <xf numFmtId="0" fontId="8" fillId="0" borderId="1" xfId="4" applyFont="1" applyFill="1" applyBorder="1" applyAlignment="1">
      <alignment vertical="center"/>
    </xf>
    <xf numFmtId="0" fontId="8" fillId="0" borderId="1" xfId="4" applyFont="1" applyFill="1" applyBorder="1" applyAlignment="1">
      <alignment horizontal="left" wrapText="1"/>
    </xf>
    <xf numFmtId="0" fontId="8" fillId="0" borderId="1" xfId="4" applyFont="1" applyFill="1" applyBorder="1" applyAlignment="1">
      <alignment horizontal="center"/>
    </xf>
    <xf numFmtId="0" fontId="8" fillId="0" borderId="1" xfId="4" applyFont="1" applyFill="1" applyBorder="1"/>
    <xf numFmtId="0" fontId="8" fillId="0" borderId="1" xfId="4" applyFont="1" applyFill="1" applyBorder="1" applyAlignment="1">
      <alignment horizontal="center" vertical="center" wrapText="1"/>
    </xf>
    <xf numFmtId="14" fontId="8" fillId="0" borderId="1" xfId="0" applyNumberFormat="1" applyFont="1" applyFill="1" applyBorder="1" applyAlignment="1">
      <alignment horizontal="left" wrapText="1"/>
    </xf>
    <xf numFmtId="0" fontId="8" fillId="0" borderId="1" xfId="0" applyFont="1" applyFill="1" applyBorder="1" applyAlignment="1"/>
    <xf numFmtId="0" fontId="11" fillId="0" borderId="1" xfId="0" applyFont="1" applyFill="1" applyBorder="1"/>
    <xf numFmtId="0" fontId="1" fillId="6" borderId="0" xfId="0" applyFont="1" applyFill="1" applyAlignment="1">
      <alignment horizontal="left"/>
    </xf>
    <xf numFmtId="14" fontId="0" fillId="0" borderId="0" xfId="0" applyNumberFormat="1" applyFill="1"/>
    <xf numFmtId="0" fontId="8" fillId="0" borderId="0" xfId="0" applyFont="1" applyAlignment="1">
      <alignment horizontal="right"/>
    </xf>
    <xf numFmtId="0" fontId="11" fillId="0" borderId="1" xfId="0" applyFont="1" applyBorder="1" applyAlignment="1">
      <alignment horizontal="left" wrapText="1"/>
    </xf>
    <xf numFmtId="0" fontId="11" fillId="0" borderId="1" xfId="0" applyFont="1" applyBorder="1" applyAlignment="1">
      <alignment wrapText="1"/>
    </xf>
    <xf numFmtId="0" fontId="11" fillId="0" borderId="1" xfId="0" applyFont="1" applyBorder="1" applyAlignment="1">
      <alignment vertical="center" wrapText="1"/>
    </xf>
    <xf numFmtId="0" fontId="8" fillId="0" borderId="22" xfId="0" applyFont="1" applyBorder="1" applyAlignment="1">
      <alignment horizontal="left"/>
    </xf>
    <xf numFmtId="0" fontId="8" fillId="0" borderId="0" xfId="0" applyFont="1" applyBorder="1" applyAlignment="1">
      <alignment horizontal="left"/>
    </xf>
    <xf numFmtId="0" fontId="8" fillId="8" borderId="1" xfId="0" applyFont="1" applyFill="1" applyBorder="1" applyAlignment="1">
      <alignment horizontal="left" wrapText="1"/>
    </xf>
    <xf numFmtId="0" fontId="8" fillId="8" borderId="1" xfId="0" applyFont="1" applyFill="1" applyBorder="1" applyAlignment="1">
      <alignment horizontal="left"/>
    </xf>
    <xf numFmtId="0" fontId="0" fillId="8" borderId="0" xfId="0" applyFill="1" applyAlignment="1">
      <alignment horizontal="center" vertical="center"/>
    </xf>
    <xf numFmtId="0" fontId="0" fillId="8" borderId="0" xfId="0" applyFill="1" applyAlignment="1">
      <alignment horizontal="left" vertical="center"/>
    </xf>
    <xf numFmtId="0" fontId="0" fillId="8" borderId="0" xfId="0" applyFill="1" applyAlignment="1">
      <alignment horizontal="center"/>
    </xf>
    <xf numFmtId="0" fontId="8" fillId="8" borderId="1" xfId="0" applyFont="1" applyFill="1" applyBorder="1" applyAlignment="1">
      <alignment horizontal="left" vertical="center" wrapText="1"/>
    </xf>
    <xf numFmtId="0" fontId="8" fillId="6" borderId="1" xfId="0" applyFont="1" applyFill="1" applyBorder="1"/>
    <xf numFmtId="0" fontId="8" fillId="6" borderId="1" xfId="0" applyFont="1" applyFill="1" applyBorder="1" applyAlignment="1">
      <alignment wrapText="1"/>
    </xf>
    <xf numFmtId="0" fontId="8" fillId="6" borderId="1" xfId="0" applyFont="1" applyFill="1" applyBorder="1" applyAlignment="1">
      <alignment horizontal="center"/>
    </xf>
    <xf numFmtId="14" fontId="8" fillId="6" borderId="1" xfId="0" applyNumberFormat="1" applyFont="1" applyFill="1" applyBorder="1"/>
    <xf numFmtId="0" fontId="8" fillId="9" borderId="1" xfId="0" applyFont="1" applyFill="1" applyBorder="1"/>
    <xf numFmtId="0" fontId="8" fillId="9" borderId="1" xfId="0" applyFont="1" applyFill="1" applyBorder="1" applyAlignment="1">
      <alignment vertical="center"/>
    </xf>
    <xf numFmtId="0" fontId="1" fillId="0" borderId="0" xfId="0" applyFont="1" applyFill="1" applyAlignment="1">
      <alignment horizontal="left"/>
    </xf>
    <xf numFmtId="0" fontId="0" fillId="0" borderId="0" xfId="0" applyFill="1" applyAlignment="1">
      <alignment horizontal="center" vertical="center"/>
    </xf>
    <xf numFmtId="0" fontId="0" fillId="0" borderId="0" xfId="0" applyFill="1" applyAlignment="1">
      <alignment horizontal="center"/>
    </xf>
    <xf numFmtId="0" fontId="5" fillId="2" borderId="22" xfId="0" applyFont="1" applyFill="1" applyBorder="1" applyAlignment="1">
      <alignment horizontal="center" wrapText="1"/>
    </xf>
    <xf numFmtId="0" fontId="8" fillId="0" borderId="22" xfId="0" applyFont="1" applyBorder="1"/>
    <xf numFmtId="0" fontId="8" fillId="0" borderId="22" xfId="0" applyFont="1" applyBorder="1" applyAlignment="1">
      <alignment horizontal="center"/>
    </xf>
    <xf numFmtId="0" fontId="8" fillId="0" borderId="22" xfId="0" applyFont="1" applyBorder="1" applyAlignment="1">
      <alignment wrapText="1"/>
    </xf>
    <xf numFmtId="0" fontId="0" fillId="0" borderId="22" xfId="0" applyBorder="1"/>
    <xf numFmtId="0" fontId="8" fillId="0" borderId="22" xfId="0" applyFont="1" applyFill="1" applyBorder="1" applyAlignment="1">
      <alignment horizontal="center"/>
    </xf>
    <xf numFmtId="0" fontId="8" fillId="0" borderId="21" xfId="0" applyFont="1" applyBorder="1" applyAlignment="1">
      <alignment horizontal="center"/>
    </xf>
    <xf numFmtId="0" fontId="0" fillId="0" borderId="21" xfId="0" applyBorder="1"/>
    <xf numFmtId="0" fontId="8" fillId="0" borderId="23" xfId="0" applyFont="1" applyFill="1" applyBorder="1" applyAlignment="1">
      <alignment horizontal="center"/>
    </xf>
    <xf numFmtId="0" fontId="8" fillId="0" borderId="23" xfId="0" applyFont="1" applyBorder="1" applyAlignment="1">
      <alignment horizontal="center"/>
    </xf>
    <xf numFmtId="0" fontId="11" fillId="0" borderId="1" xfId="0" applyFont="1" applyFill="1" applyBorder="1" applyAlignment="1">
      <alignment horizontal="justify" vertical="center"/>
    </xf>
    <xf numFmtId="0" fontId="8" fillId="0" borderId="1" xfId="0" applyFont="1" applyBorder="1" applyAlignment="1">
      <alignment horizontal="justify"/>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8" fillId="0" borderId="1" xfId="0" applyFont="1" applyBorder="1" applyAlignment="1">
      <alignment horizontal="justify" vertical="center"/>
    </xf>
    <xf numFmtId="0" fontId="8" fillId="0" borderId="8" xfId="0" applyFont="1" applyBorder="1"/>
    <xf numFmtId="0" fontId="8" fillId="0" borderId="8" xfId="0" applyFont="1" applyBorder="1" applyAlignment="1">
      <alignment wrapText="1"/>
    </xf>
    <xf numFmtId="0" fontId="8" fillId="0" borderId="8" xfId="0" applyFont="1" applyBorder="1" applyAlignment="1">
      <alignment horizontal="center"/>
    </xf>
    <xf numFmtId="0" fontId="8" fillId="0" borderId="8" xfId="0" applyFont="1" applyBorder="1" applyAlignment="1">
      <alignment horizontal="left" wrapText="1"/>
    </xf>
    <xf numFmtId="0" fontId="11" fillId="0" borderId="1" xfId="0" applyFont="1" applyBorder="1" applyAlignment="1">
      <alignment horizontal="justify" vertical="center"/>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33" sqref="B33"/>
    </sheetView>
  </sheetViews>
  <sheetFormatPr defaultRowHeight="12.75" x14ac:dyDescent="0.2"/>
  <cols>
    <col min="1" max="1" width="37.85546875" style="6" customWidth="1"/>
    <col min="2" max="2" width="79" style="6" customWidth="1"/>
    <col min="3" max="7" width="9.140625" style="6"/>
    <col min="8" max="8" width="10.28515625" style="6" bestFit="1" customWidth="1"/>
    <col min="9" max="16384" width="9.140625" style="6"/>
  </cols>
  <sheetData>
    <row r="1" spans="1:9" x14ac:dyDescent="0.2">
      <c r="A1" s="156" t="s">
        <v>80</v>
      </c>
      <c r="B1" s="157"/>
    </row>
    <row r="2" spans="1:9" x14ac:dyDescent="0.2">
      <c r="A2" s="158" t="s">
        <v>70</v>
      </c>
      <c r="B2" s="159"/>
    </row>
    <row r="3" spans="1:9" x14ac:dyDescent="0.2">
      <c r="A3" s="160"/>
      <c r="B3" s="161"/>
    </row>
    <row r="4" spans="1:9" x14ac:dyDescent="0.2">
      <c r="A4" s="160"/>
      <c r="B4" s="161"/>
    </row>
    <row r="5" spans="1:9" x14ac:dyDescent="0.2">
      <c r="A5" s="160"/>
      <c r="B5" s="161"/>
    </row>
    <row r="6" spans="1:9" ht="13.5" thickBot="1" x14ac:dyDescent="0.25">
      <c r="A6" s="162"/>
      <c r="B6" s="163"/>
    </row>
    <row r="7" spans="1:9" ht="13.5" thickBot="1" x14ac:dyDescent="0.25"/>
    <row r="8" spans="1:9" ht="13.5" thickBot="1" x14ac:dyDescent="0.25">
      <c r="A8" s="154" t="s">
        <v>38</v>
      </c>
      <c r="B8" s="155"/>
    </row>
    <row r="9" spans="1:9" ht="13.5" thickBot="1" x14ac:dyDescent="0.25">
      <c r="A9" s="154" t="s">
        <v>81</v>
      </c>
      <c r="B9" s="155"/>
    </row>
    <row r="10" spans="1:9" x14ac:dyDescent="0.2">
      <c r="A10" s="11" t="s">
        <v>19</v>
      </c>
      <c r="B10" s="12" t="s">
        <v>13</v>
      </c>
      <c r="H10" s="15"/>
      <c r="I10" s="16"/>
    </row>
    <row r="11" spans="1:9" ht="25.5" x14ac:dyDescent="0.2">
      <c r="A11" s="13" t="s">
        <v>20</v>
      </c>
      <c r="B11" s="14" t="s">
        <v>72</v>
      </c>
    </row>
    <row r="12" spans="1:9" ht="25.5" x14ac:dyDescent="0.2">
      <c r="A12" s="13" t="s">
        <v>21</v>
      </c>
      <c r="B12" s="14" t="s">
        <v>71</v>
      </c>
    </row>
    <row r="13" spans="1:9" ht="25.5" x14ac:dyDescent="0.2">
      <c r="A13" s="13" t="s">
        <v>22</v>
      </c>
      <c r="B13" s="14" t="s">
        <v>135</v>
      </c>
    </row>
    <row r="14" spans="1:9" ht="38.25" x14ac:dyDescent="0.2">
      <c r="A14" s="13" t="s">
        <v>23</v>
      </c>
      <c r="B14" s="14" t="s">
        <v>42</v>
      </c>
    </row>
    <row r="15" spans="1:9" ht="13.5" thickBot="1" x14ac:dyDescent="0.25">
      <c r="A15" s="8"/>
      <c r="B15" s="18"/>
    </row>
    <row r="16" spans="1:9" ht="13.5" thickBot="1" x14ac:dyDescent="0.25">
      <c r="A16" s="154" t="s">
        <v>39</v>
      </c>
      <c r="B16" s="155"/>
    </row>
    <row r="17" spans="1:7" x14ac:dyDescent="0.2">
      <c r="A17" s="11" t="s">
        <v>32</v>
      </c>
      <c r="B17" s="12" t="s">
        <v>13</v>
      </c>
    </row>
    <row r="18" spans="1:7" x14ac:dyDescent="0.2">
      <c r="A18" s="13" t="s">
        <v>65</v>
      </c>
      <c r="B18" s="14" t="s">
        <v>73</v>
      </c>
    </row>
    <row r="19" spans="1:7" x14ac:dyDescent="0.2">
      <c r="A19" s="13" t="s">
        <v>43</v>
      </c>
      <c r="B19" s="14" t="s">
        <v>74</v>
      </c>
    </row>
    <row r="20" spans="1:7" x14ac:dyDescent="0.2">
      <c r="A20" s="13" t="s">
        <v>53</v>
      </c>
      <c r="B20" s="14" t="s">
        <v>75</v>
      </c>
    </row>
    <row r="21" spans="1:7" ht="25.5" x14ac:dyDescent="0.2">
      <c r="A21" s="13" t="s">
        <v>12</v>
      </c>
      <c r="B21" s="14" t="s">
        <v>76</v>
      </c>
    </row>
    <row r="22" spans="1:7" x14ac:dyDescent="0.2">
      <c r="A22" s="13" t="s">
        <v>33</v>
      </c>
      <c r="B22" s="14" t="s">
        <v>77</v>
      </c>
    </row>
    <row r="23" spans="1:7" x14ac:dyDescent="0.2">
      <c r="A23" s="13" t="s">
        <v>13</v>
      </c>
      <c r="B23" s="14" t="s">
        <v>78</v>
      </c>
    </row>
    <row r="24" spans="1:7" ht="25.5" x14ac:dyDescent="0.2">
      <c r="A24" s="13" t="s">
        <v>6</v>
      </c>
      <c r="B24" s="14" t="s">
        <v>79</v>
      </c>
    </row>
    <row r="25" spans="1:7" ht="25.5" x14ac:dyDescent="0.2">
      <c r="A25" s="13" t="s">
        <v>5</v>
      </c>
      <c r="B25" s="14" t="s">
        <v>46</v>
      </c>
    </row>
    <row r="26" spans="1:7" x14ac:dyDescent="0.2">
      <c r="A26" s="13" t="s">
        <v>34</v>
      </c>
      <c r="B26" s="14" t="s">
        <v>35</v>
      </c>
    </row>
    <row r="27" spans="1:7" ht="38.25" x14ac:dyDescent="0.2">
      <c r="A27" s="13" t="s">
        <v>36</v>
      </c>
      <c r="B27" s="14" t="s">
        <v>44</v>
      </c>
    </row>
    <row r="28" spans="1:7" ht="26.25" thickBot="1" x14ac:dyDescent="0.25">
      <c r="A28" s="17" t="s">
        <v>37</v>
      </c>
      <c r="B28" s="19" t="s">
        <v>41</v>
      </c>
      <c r="G28" s="20"/>
    </row>
    <row r="29" spans="1:7" ht="13.5" thickBot="1" x14ac:dyDescent="0.25">
      <c r="A29" s="8"/>
      <c r="G29" s="20"/>
    </row>
    <row r="30" spans="1:7" x14ac:dyDescent="0.2">
      <c r="A30" s="152" t="s">
        <v>40</v>
      </c>
      <c r="B30" s="153"/>
    </row>
    <row r="31" spans="1:7" x14ac:dyDescent="0.2">
      <c r="A31" s="21" t="s">
        <v>25</v>
      </c>
      <c r="B31" s="22" t="s">
        <v>24</v>
      </c>
    </row>
    <row r="32" spans="1:7" x14ac:dyDescent="0.2">
      <c r="A32" s="13" t="s">
        <v>27</v>
      </c>
      <c r="B32" s="23" t="s">
        <v>68</v>
      </c>
    </row>
    <row r="33" spans="1:2" x14ac:dyDescent="0.2">
      <c r="A33" s="13" t="s">
        <v>26</v>
      </c>
      <c r="B33" s="23" t="s">
        <v>48</v>
      </c>
    </row>
    <row r="34" spans="1:2" x14ac:dyDescent="0.2">
      <c r="A34" s="13" t="s">
        <v>69</v>
      </c>
      <c r="B34" s="23" t="s">
        <v>28</v>
      </c>
    </row>
    <row r="35" spans="1:2" x14ac:dyDescent="0.2">
      <c r="A35" s="13" t="s">
        <v>29</v>
      </c>
      <c r="B35" s="23" t="s">
        <v>30</v>
      </c>
    </row>
    <row r="36" spans="1:2" x14ac:dyDescent="0.2">
      <c r="A36" s="13" t="s">
        <v>67</v>
      </c>
      <c r="B36" s="23" t="s">
        <v>31</v>
      </c>
    </row>
    <row r="37" spans="1:2" ht="13.5" thickBot="1" x14ac:dyDescent="0.25">
      <c r="A37" s="17" t="s">
        <v>66</v>
      </c>
      <c r="B37" s="24" t="s">
        <v>45</v>
      </c>
    </row>
    <row r="38" spans="1:2" x14ac:dyDescent="0.2">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3"/>
  <sheetViews>
    <sheetView tabSelected="1" zoomScaleNormal="100" workbookViewId="0">
      <selection activeCell="H22" sqref="H22"/>
    </sheetView>
  </sheetViews>
  <sheetFormatPr defaultRowHeight="12.75" x14ac:dyDescent="0.2"/>
  <cols>
    <col min="1" max="1" width="9.7109375" style="6" customWidth="1"/>
    <col min="2" max="2" width="13.140625" style="28" customWidth="1"/>
    <col min="3" max="3" width="10.42578125" style="25" customWidth="1"/>
    <col min="4" max="4" width="14.7109375" style="6" customWidth="1"/>
    <col min="5" max="5" width="45" style="6" customWidth="1"/>
    <col min="6" max="6" width="18" style="6" customWidth="1"/>
    <col min="7" max="7" width="55" style="28" customWidth="1"/>
    <col min="8" max="8" width="30.42578125" style="6" customWidth="1"/>
    <col min="9" max="16384" width="9.140625" style="6"/>
  </cols>
  <sheetData>
    <row r="1" spans="1:8" ht="15.75" x14ac:dyDescent="0.2">
      <c r="A1" s="164" t="s">
        <v>47</v>
      </c>
      <c r="B1" s="164"/>
      <c r="C1" s="164"/>
      <c r="D1" s="164"/>
      <c r="E1" s="164"/>
      <c r="F1" s="164"/>
      <c r="G1" s="164"/>
      <c r="H1" s="164"/>
    </row>
    <row r="2" spans="1:8" ht="15.75" x14ac:dyDescent="0.2">
      <c r="A2" s="164" t="s">
        <v>9</v>
      </c>
      <c r="B2" s="164"/>
      <c r="C2" s="164"/>
      <c r="D2" s="164"/>
      <c r="E2" s="164"/>
      <c r="F2" s="164"/>
      <c r="G2" s="164"/>
      <c r="H2" s="164"/>
    </row>
    <row r="3" spans="1:8" ht="15.75" x14ac:dyDescent="0.2">
      <c r="A3" s="164" t="s">
        <v>1</v>
      </c>
      <c r="B3" s="164"/>
      <c r="C3" s="164"/>
      <c r="D3" s="164"/>
      <c r="E3" s="164"/>
      <c r="F3" s="164"/>
      <c r="G3" s="164"/>
      <c r="H3" s="164"/>
    </row>
    <row r="4" spans="1:8" ht="15.75" x14ac:dyDescent="0.2">
      <c r="A4" s="165" t="s">
        <v>1165</v>
      </c>
      <c r="B4" s="165"/>
      <c r="C4" s="165"/>
      <c r="D4" s="165"/>
      <c r="E4" s="165"/>
      <c r="F4" s="165"/>
      <c r="G4" s="165"/>
      <c r="H4" s="165"/>
    </row>
    <row r="6" spans="1:8" x14ac:dyDescent="0.2">
      <c r="A6" s="26" t="s">
        <v>55</v>
      </c>
      <c r="B6" s="26" t="s">
        <v>43</v>
      </c>
      <c r="C6" s="31" t="s">
        <v>53</v>
      </c>
      <c r="D6" s="26" t="s">
        <v>12</v>
      </c>
      <c r="E6" s="26" t="s">
        <v>2</v>
      </c>
      <c r="F6" s="26" t="s">
        <v>3</v>
      </c>
      <c r="G6" s="26" t="s">
        <v>13</v>
      </c>
      <c r="H6" s="26" t="s">
        <v>6</v>
      </c>
    </row>
    <row r="7" spans="1:8" x14ac:dyDescent="0.2">
      <c r="A7" s="34" t="s">
        <v>419</v>
      </c>
      <c r="B7" s="39" t="s">
        <v>146</v>
      </c>
      <c r="C7" s="35" t="s">
        <v>54</v>
      </c>
      <c r="D7" s="10" t="s">
        <v>14</v>
      </c>
      <c r="E7" s="10" t="s">
        <v>420</v>
      </c>
      <c r="F7" s="10" t="s">
        <v>219</v>
      </c>
      <c r="G7" s="44" t="s">
        <v>421</v>
      </c>
      <c r="H7" s="10" t="s">
        <v>1123</v>
      </c>
    </row>
    <row r="8" spans="1:8" ht="25.5" x14ac:dyDescent="0.2">
      <c r="A8" s="39" t="s">
        <v>479</v>
      </c>
      <c r="B8" s="39" t="s">
        <v>410</v>
      </c>
      <c r="C8" s="35" t="s">
        <v>54</v>
      </c>
      <c r="D8" s="10" t="s">
        <v>170</v>
      </c>
      <c r="E8" s="10" t="s">
        <v>411</v>
      </c>
      <c r="F8" s="10" t="s">
        <v>219</v>
      </c>
      <c r="G8" s="44" t="s">
        <v>412</v>
      </c>
      <c r="H8" s="10"/>
    </row>
    <row r="9" spans="1:8" ht="63.75" customHeight="1" x14ac:dyDescent="0.2">
      <c r="A9" s="10" t="s">
        <v>557</v>
      </c>
      <c r="B9" s="39" t="s">
        <v>567</v>
      </c>
      <c r="C9" s="35" t="s">
        <v>54</v>
      </c>
      <c r="D9" s="10" t="s">
        <v>14</v>
      </c>
      <c r="E9" s="10" t="s">
        <v>568</v>
      </c>
      <c r="F9" s="10" t="s">
        <v>365</v>
      </c>
      <c r="G9" s="47"/>
      <c r="H9" s="10"/>
    </row>
    <row r="10" spans="1:8" ht="51" x14ac:dyDescent="0.2">
      <c r="A10" s="136" t="s">
        <v>569</v>
      </c>
      <c r="B10" s="39" t="s">
        <v>331</v>
      </c>
      <c r="C10" s="35" t="s">
        <v>54</v>
      </c>
      <c r="D10" s="35" t="s">
        <v>170</v>
      </c>
      <c r="E10" s="10" t="s">
        <v>333</v>
      </c>
      <c r="F10" s="38" t="s">
        <v>104</v>
      </c>
      <c r="G10" s="45" t="s">
        <v>330</v>
      </c>
      <c r="H10" s="43"/>
    </row>
    <row r="11" spans="1:8" x14ac:dyDescent="0.2">
      <c r="A11" s="42" t="s">
        <v>607</v>
      </c>
      <c r="B11" s="39" t="s">
        <v>94</v>
      </c>
      <c r="C11" s="35" t="s">
        <v>54</v>
      </c>
      <c r="D11" s="10" t="s">
        <v>170</v>
      </c>
      <c r="E11" s="10" t="s">
        <v>608</v>
      </c>
      <c r="F11" s="10" t="s">
        <v>219</v>
      </c>
      <c r="G11" s="49" t="s">
        <v>608</v>
      </c>
      <c r="H11" s="10"/>
    </row>
    <row r="12" spans="1:8" x14ac:dyDescent="0.2">
      <c r="A12" s="42" t="s">
        <v>612</v>
      </c>
      <c r="B12" s="39"/>
      <c r="C12" s="35" t="s">
        <v>54</v>
      </c>
      <c r="D12" s="10" t="s">
        <v>14</v>
      </c>
      <c r="E12" s="10" t="s">
        <v>613</v>
      </c>
      <c r="F12" s="10" t="s">
        <v>219</v>
      </c>
      <c r="G12" s="44" t="s">
        <v>220</v>
      </c>
      <c r="H12" s="10"/>
    </row>
    <row r="13" spans="1:8" ht="51" x14ac:dyDescent="0.2">
      <c r="A13" s="135" t="s">
        <v>791</v>
      </c>
      <c r="B13" s="39" t="s">
        <v>792</v>
      </c>
      <c r="C13" s="35" t="s">
        <v>54</v>
      </c>
      <c r="D13" s="10" t="s">
        <v>14</v>
      </c>
      <c r="E13" s="39" t="s">
        <v>794</v>
      </c>
      <c r="F13" s="10" t="s">
        <v>790</v>
      </c>
      <c r="G13" s="39" t="s">
        <v>795</v>
      </c>
      <c r="H13" s="10"/>
    </row>
    <row r="14" spans="1:8" ht="25.5" x14ac:dyDescent="0.2">
      <c r="A14" s="170" t="s">
        <v>1158</v>
      </c>
      <c r="B14" s="171" t="s">
        <v>1155</v>
      </c>
      <c r="C14" s="172" t="s">
        <v>54</v>
      </c>
      <c r="D14" s="170" t="s">
        <v>14</v>
      </c>
      <c r="E14" s="28" t="s">
        <v>1156</v>
      </c>
      <c r="F14" s="170" t="s">
        <v>1157</v>
      </c>
      <c r="G14" s="173" t="s">
        <v>1156</v>
      </c>
      <c r="H14" s="10"/>
    </row>
    <row r="15" spans="1:8" x14ac:dyDescent="0.2">
      <c r="A15" s="10"/>
      <c r="B15" s="39"/>
      <c r="C15" s="35"/>
      <c r="D15" s="10"/>
      <c r="E15" s="10"/>
      <c r="F15" s="10"/>
      <c r="G15" s="39"/>
    </row>
    <row r="16" spans="1:8" ht="15" x14ac:dyDescent="0.2">
      <c r="A16" s="10"/>
      <c r="B16" s="39"/>
      <c r="C16" s="35"/>
      <c r="D16" s="10"/>
      <c r="E16" s="174"/>
      <c r="F16" s="10"/>
      <c r="G16" s="39"/>
      <c r="H16" s="141"/>
    </row>
    <row r="17" spans="1:8" x14ac:dyDescent="0.2">
      <c r="A17" s="10"/>
      <c r="B17" s="39"/>
      <c r="C17" s="35"/>
      <c r="D17" s="10"/>
      <c r="E17" s="10"/>
      <c r="F17" s="10"/>
      <c r="G17" s="39"/>
      <c r="H17" s="10"/>
    </row>
    <row r="18" spans="1:8" x14ac:dyDescent="0.2">
      <c r="A18" s="10"/>
      <c r="B18" s="39"/>
      <c r="C18" s="35"/>
      <c r="D18" s="10"/>
      <c r="E18" s="10"/>
      <c r="F18" s="10"/>
      <c r="G18" s="39"/>
      <c r="H18" s="10"/>
    </row>
    <row r="19" spans="1:8" x14ac:dyDescent="0.2">
      <c r="A19" s="10"/>
      <c r="B19" s="39"/>
      <c r="C19" s="35"/>
      <c r="D19" s="10"/>
      <c r="E19" s="10"/>
      <c r="F19" s="10"/>
      <c r="G19" s="39"/>
      <c r="H19" s="10"/>
    </row>
    <row r="20" spans="1:8" x14ac:dyDescent="0.2">
      <c r="A20" s="10"/>
      <c r="B20" s="39"/>
      <c r="C20" s="35"/>
      <c r="D20" s="10"/>
      <c r="E20" s="10"/>
      <c r="F20" s="10"/>
      <c r="G20" s="39"/>
      <c r="H20" s="10"/>
    </row>
    <row r="21" spans="1:8" x14ac:dyDescent="0.2">
      <c r="A21" s="10"/>
      <c r="B21" s="39"/>
      <c r="C21" s="35"/>
      <c r="D21" s="10"/>
      <c r="E21" s="10"/>
      <c r="F21" s="10"/>
      <c r="G21" s="39"/>
      <c r="H21" s="10"/>
    </row>
    <row r="22" spans="1:8" x14ac:dyDescent="0.2">
      <c r="A22" s="10"/>
      <c r="B22" s="39"/>
      <c r="C22" s="35"/>
      <c r="D22" s="10"/>
      <c r="E22" s="10"/>
      <c r="F22" s="10"/>
      <c r="G22" s="39"/>
      <c r="H22" s="10"/>
    </row>
    <row r="23" spans="1:8" x14ac:dyDescent="0.2">
      <c r="A23" s="10"/>
      <c r="B23" s="39"/>
      <c r="C23" s="35"/>
      <c r="D23" s="10"/>
      <c r="E23" s="10"/>
      <c r="F23" s="10"/>
      <c r="G23" s="39"/>
      <c r="H23" s="10"/>
    </row>
  </sheetData>
  <sheetProtection formatCells="0" insertColumns="0" insertRows="0" insertHyperlinks="0" deleteColumns="0" deleteRows="0" sort="0" autoFilter="0" pivotTables="0"/>
  <autoFilter ref="A6:H12" xr:uid="{00000000-0009-0000-0000-000001000000}">
    <sortState xmlns:xlrd2="http://schemas.microsoft.com/office/spreadsheetml/2017/richdata2" ref="A7:H13">
      <sortCondition ref="A6:A12"/>
    </sortState>
  </autoFilter>
  <mergeCells count="4">
    <mergeCell ref="A1:H1"/>
    <mergeCell ref="A2:H2"/>
    <mergeCell ref="A3:H3"/>
    <mergeCell ref="A4:H4"/>
  </mergeCells>
  <phoneticPr fontId="12" type="noConversion"/>
  <pageMargins left="0.7" right="0.7" top="0.75" bottom="0.75" header="0.3" footer="0.3"/>
  <pageSetup scale="6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6"/>
  <sheetViews>
    <sheetView zoomScale="80" zoomScaleNormal="80" workbookViewId="0">
      <selection activeCell="A4" sqref="A4:J4"/>
    </sheetView>
  </sheetViews>
  <sheetFormatPr defaultRowHeight="12.75" x14ac:dyDescent="0.2"/>
  <cols>
    <col min="1" max="1" width="9.140625" style="1"/>
    <col min="2" max="2" width="12.42578125" style="1" bestFit="1" customWidth="1"/>
    <col min="3" max="3" width="10.7109375" style="27" customWidth="1"/>
    <col min="4" max="4" width="23.42578125" style="1" customWidth="1"/>
    <col min="5" max="5" width="54.85546875" style="4" customWidth="1"/>
    <col min="6" max="6" width="18.7109375" style="1" customWidth="1"/>
    <col min="7" max="7" width="55.7109375" style="5" customWidth="1"/>
    <col min="8" max="8" width="70.28515625" style="80" customWidth="1"/>
    <col min="9" max="9" width="14" style="6" customWidth="1"/>
    <col min="10" max="10" width="13.5703125" customWidth="1"/>
  </cols>
  <sheetData>
    <row r="1" spans="1:10" ht="15.75" x14ac:dyDescent="0.2">
      <c r="A1" s="164" t="s">
        <v>52</v>
      </c>
      <c r="B1" s="164"/>
      <c r="C1" s="164"/>
      <c r="D1" s="164"/>
      <c r="E1" s="164"/>
      <c r="F1" s="164"/>
      <c r="G1" s="164"/>
      <c r="H1" s="164"/>
      <c r="I1" s="164"/>
      <c r="J1" s="164"/>
    </row>
    <row r="2" spans="1:10" ht="15.75" x14ac:dyDescent="0.2">
      <c r="A2" s="164" t="s">
        <v>9</v>
      </c>
      <c r="B2" s="164"/>
      <c r="C2" s="164"/>
      <c r="D2" s="164"/>
      <c r="E2" s="164"/>
      <c r="F2" s="164"/>
      <c r="G2" s="164"/>
      <c r="H2" s="164"/>
      <c r="I2" s="164"/>
      <c r="J2" s="164"/>
    </row>
    <row r="3" spans="1:10" ht="15.75" x14ac:dyDescent="0.2">
      <c r="A3" s="164" t="s">
        <v>10</v>
      </c>
      <c r="B3" s="164"/>
      <c r="C3" s="164"/>
      <c r="D3" s="164"/>
      <c r="E3" s="164"/>
      <c r="F3" s="164"/>
      <c r="G3" s="164"/>
      <c r="H3" s="164"/>
      <c r="I3" s="164"/>
      <c r="J3" s="164"/>
    </row>
    <row r="4" spans="1:10" ht="15.75" x14ac:dyDescent="0.2">
      <c r="A4" s="165" t="str">
        <f>' Pending Listing'!A4:G4</f>
        <v>As of 10/1/2020</v>
      </c>
      <c r="B4" s="165"/>
      <c r="C4" s="165"/>
      <c r="D4" s="165"/>
      <c r="E4" s="165"/>
      <c r="F4" s="165"/>
      <c r="G4" s="165"/>
      <c r="H4" s="165"/>
      <c r="I4" s="165"/>
      <c r="J4" s="165"/>
    </row>
    <row r="6" spans="1:10" s="1" customFormat="1" ht="25.5" x14ac:dyDescent="0.2">
      <c r="A6" s="59" t="s">
        <v>55</v>
      </c>
      <c r="B6" s="59" t="s">
        <v>43</v>
      </c>
      <c r="C6" s="60" t="s">
        <v>53</v>
      </c>
      <c r="D6" s="59" t="s">
        <v>12</v>
      </c>
      <c r="E6" s="59" t="s">
        <v>2</v>
      </c>
      <c r="F6" s="59" t="s">
        <v>3</v>
      </c>
      <c r="G6" s="59" t="s">
        <v>13</v>
      </c>
      <c r="H6" s="77" t="s">
        <v>6</v>
      </c>
      <c r="I6" s="61" t="s">
        <v>5</v>
      </c>
      <c r="J6" s="62" t="s">
        <v>4</v>
      </c>
    </row>
    <row r="7" spans="1:10" s="33" customFormat="1" ht="25.5" x14ac:dyDescent="0.2">
      <c r="A7" s="41" t="s">
        <v>164</v>
      </c>
      <c r="B7" s="36" t="s">
        <v>152</v>
      </c>
      <c r="C7" s="40" t="s">
        <v>54</v>
      </c>
      <c r="D7" s="38" t="s">
        <v>14</v>
      </c>
      <c r="E7" s="36" t="s">
        <v>385</v>
      </c>
      <c r="F7" s="38" t="s">
        <v>165</v>
      </c>
      <c r="G7" s="45" t="s">
        <v>166</v>
      </c>
      <c r="H7" s="78" t="s">
        <v>167</v>
      </c>
      <c r="I7" s="51">
        <v>42831</v>
      </c>
      <c r="J7" s="35" t="s">
        <v>18</v>
      </c>
    </row>
    <row r="8" spans="1:10" ht="102" x14ac:dyDescent="0.2">
      <c r="A8" s="36" t="s">
        <v>669</v>
      </c>
      <c r="B8" s="39" t="s">
        <v>670</v>
      </c>
      <c r="C8" s="40" t="s">
        <v>54</v>
      </c>
      <c r="D8" s="39" t="s">
        <v>14</v>
      </c>
      <c r="E8" s="39" t="s">
        <v>671</v>
      </c>
      <c r="F8" s="39" t="s">
        <v>104</v>
      </c>
      <c r="G8" s="37" t="s">
        <v>799</v>
      </c>
      <c r="H8" s="69" t="s">
        <v>742</v>
      </c>
      <c r="I8" s="51">
        <v>43356</v>
      </c>
      <c r="J8" s="35" t="s">
        <v>18</v>
      </c>
    </row>
    <row r="9" spans="1:10" ht="38.25" x14ac:dyDescent="0.2">
      <c r="A9" s="41" t="s">
        <v>748</v>
      </c>
      <c r="B9" s="39" t="s">
        <v>749</v>
      </c>
      <c r="C9" s="40" t="s">
        <v>54</v>
      </c>
      <c r="D9" s="39" t="s">
        <v>14</v>
      </c>
      <c r="E9" s="39" t="s">
        <v>751</v>
      </c>
      <c r="F9" s="39" t="s">
        <v>365</v>
      </c>
      <c r="G9" s="39" t="s">
        <v>750</v>
      </c>
      <c r="H9" s="66" t="s">
        <v>840</v>
      </c>
      <c r="I9" s="51">
        <v>43417</v>
      </c>
      <c r="J9" s="35" t="s">
        <v>18</v>
      </c>
    </row>
    <row r="10" spans="1:10" ht="38.25" x14ac:dyDescent="0.2">
      <c r="A10" s="130" t="s">
        <v>755</v>
      </c>
      <c r="B10" s="38"/>
      <c r="C10" s="40" t="s">
        <v>54</v>
      </c>
      <c r="D10" s="39" t="s">
        <v>14</v>
      </c>
      <c r="E10" s="41" t="s">
        <v>758</v>
      </c>
      <c r="F10" s="36" t="s">
        <v>759</v>
      </c>
      <c r="G10" s="9" t="s">
        <v>760</v>
      </c>
      <c r="H10" s="66" t="s">
        <v>841</v>
      </c>
      <c r="I10" s="51">
        <v>43417</v>
      </c>
      <c r="J10" s="35" t="s">
        <v>18</v>
      </c>
    </row>
    <row r="11" spans="1:10" ht="25.5" x14ac:dyDescent="0.2">
      <c r="A11" s="41" t="s">
        <v>752</v>
      </c>
      <c r="B11" s="39" t="s">
        <v>397</v>
      </c>
      <c r="C11" s="40" t="s">
        <v>54</v>
      </c>
      <c r="D11" s="39" t="s">
        <v>14</v>
      </c>
      <c r="E11" s="39" t="s">
        <v>754</v>
      </c>
      <c r="F11" s="39" t="s">
        <v>757</v>
      </c>
      <c r="G11" s="39" t="s">
        <v>753</v>
      </c>
      <c r="H11" s="66" t="s">
        <v>756</v>
      </c>
      <c r="I11" s="51">
        <v>43417</v>
      </c>
      <c r="J11" s="35" t="s">
        <v>18</v>
      </c>
    </row>
    <row r="12" spans="1:10" ht="38.25" x14ac:dyDescent="0.2">
      <c r="A12" s="125" t="s">
        <v>850</v>
      </c>
      <c r="B12" s="39" t="s">
        <v>852</v>
      </c>
      <c r="C12" s="40" t="s">
        <v>54</v>
      </c>
      <c r="D12" s="39" t="s">
        <v>14</v>
      </c>
      <c r="E12" s="39" t="s">
        <v>851</v>
      </c>
      <c r="F12" s="39" t="s">
        <v>768</v>
      </c>
      <c r="G12" s="39" t="s">
        <v>853</v>
      </c>
      <c r="H12" s="66" t="s">
        <v>859</v>
      </c>
      <c r="I12" s="53">
        <v>43529</v>
      </c>
      <c r="J12" s="35" t="s">
        <v>18</v>
      </c>
    </row>
    <row r="13" spans="1:10" x14ac:dyDescent="0.2">
      <c r="A13" s="125" t="s">
        <v>860</v>
      </c>
      <c r="B13" s="41" t="s">
        <v>861</v>
      </c>
      <c r="C13" s="40" t="s">
        <v>54</v>
      </c>
      <c r="D13" s="41" t="s">
        <v>14</v>
      </c>
      <c r="E13" s="41" t="s">
        <v>862</v>
      </c>
      <c r="F13" s="41" t="s">
        <v>863</v>
      </c>
      <c r="G13" s="41" t="s">
        <v>864</v>
      </c>
      <c r="H13" s="66" t="s">
        <v>859</v>
      </c>
      <c r="I13" s="53">
        <v>43528</v>
      </c>
      <c r="J13" s="35" t="s">
        <v>18</v>
      </c>
    </row>
    <row r="14" spans="1:10" ht="25.5" x14ac:dyDescent="0.2">
      <c r="A14" s="126" t="s">
        <v>902</v>
      </c>
      <c r="B14" s="39" t="s">
        <v>903</v>
      </c>
      <c r="C14" s="35" t="s">
        <v>54</v>
      </c>
      <c r="D14" s="10" t="s">
        <v>14</v>
      </c>
      <c r="E14" s="10" t="s">
        <v>918</v>
      </c>
      <c r="F14" s="10" t="s">
        <v>219</v>
      </c>
      <c r="G14" s="39" t="s">
        <v>904</v>
      </c>
      <c r="H14" s="66" t="s">
        <v>955</v>
      </c>
      <c r="I14" s="53">
        <v>43573</v>
      </c>
      <c r="J14" s="65" t="s">
        <v>18</v>
      </c>
    </row>
    <row r="15" spans="1:10" ht="38.25" x14ac:dyDescent="0.2">
      <c r="A15" s="64" t="s">
        <v>914</v>
      </c>
      <c r="B15" s="39" t="s">
        <v>917</v>
      </c>
      <c r="C15" s="35" t="s">
        <v>54</v>
      </c>
      <c r="D15" s="10" t="s">
        <v>14</v>
      </c>
      <c r="E15" s="10" t="s">
        <v>915</v>
      </c>
      <c r="F15" s="10" t="s">
        <v>916</v>
      </c>
      <c r="G15" s="39" t="s">
        <v>1030</v>
      </c>
      <c r="H15" s="66" t="s">
        <v>1145</v>
      </c>
      <c r="I15" s="53">
        <v>44047</v>
      </c>
      <c r="J15" s="35" t="s">
        <v>18</v>
      </c>
    </row>
    <row r="16" spans="1:10" ht="38.25" x14ac:dyDescent="0.2">
      <c r="A16" s="10" t="s">
        <v>924</v>
      </c>
      <c r="B16" s="39" t="s">
        <v>925</v>
      </c>
      <c r="C16" s="35" t="s">
        <v>54</v>
      </c>
      <c r="D16" s="10" t="s">
        <v>14</v>
      </c>
      <c r="E16" s="10" t="s">
        <v>926</v>
      </c>
      <c r="F16" s="10" t="s">
        <v>219</v>
      </c>
      <c r="G16" s="39" t="s">
        <v>927</v>
      </c>
      <c r="H16" s="10" t="s">
        <v>1146</v>
      </c>
      <c r="I16" s="53">
        <v>44047</v>
      </c>
      <c r="J16" s="35" t="s">
        <v>18</v>
      </c>
    </row>
    <row r="17" spans="1:10" ht="23.25" customHeight="1" x14ac:dyDescent="0.2">
      <c r="A17" s="126" t="s">
        <v>947</v>
      </c>
      <c r="B17" s="39" t="s">
        <v>943</v>
      </c>
      <c r="C17" s="35" t="s">
        <v>54</v>
      </c>
      <c r="D17" s="10" t="s">
        <v>14</v>
      </c>
      <c r="E17" s="10" t="s">
        <v>951</v>
      </c>
      <c r="F17" s="39" t="s">
        <v>949</v>
      </c>
      <c r="G17" s="39"/>
      <c r="H17" s="66" t="s">
        <v>955</v>
      </c>
      <c r="I17" s="53">
        <v>43573</v>
      </c>
      <c r="J17" s="65" t="s">
        <v>18</v>
      </c>
    </row>
    <row r="18" spans="1:10" x14ac:dyDescent="0.2">
      <c r="A18" s="126" t="s">
        <v>948</v>
      </c>
      <c r="B18" s="39" t="s">
        <v>943</v>
      </c>
      <c r="C18" s="35" t="s">
        <v>54</v>
      </c>
      <c r="D18" s="10" t="s">
        <v>14</v>
      </c>
      <c r="E18" s="10" t="s">
        <v>952</v>
      </c>
      <c r="F18" s="10" t="s">
        <v>950</v>
      </c>
      <c r="G18" s="39"/>
      <c r="H18" s="66" t="s">
        <v>955</v>
      </c>
      <c r="I18" s="53">
        <v>43573</v>
      </c>
      <c r="J18" s="65" t="s">
        <v>18</v>
      </c>
    </row>
    <row r="19" spans="1:10" x14ac:dyDescent="0.2">
      <c r="A19" s="126" t="s">
        <v>953</v>
      </c>
      <c r="B19" s="39" t="s">
        <v>943</v>
      </c>
      <c r="C19" s="35" t="s">
        <v>54</v>
      </c>
      <c r="D19" s="10" t="s">
        <v>14</v>
      </c>
      <c r="E19" s="10" t="s">
        <v>954</v>
      </c>
      <c r="F19" s="41" t="s">
        <v>863</v>
      </c>
      <c r="G19" s="39"/>
      <c r="H19" s="66" t="s">
        <v>955</v>
      </c>
      <c r="I19" s="53">
        <v>43573</v>
      </c>
      <c r="J19" s="65" t="s">
        <v>18</v>
      </c>
    </row>
    <row r="20" spans="1:10" ht="76.5" customHeight="1" x14ac:dyDescent="0.2">
      <c r="A20" s="34" t="s">
        <v>1009</v>
      </c>
      <c r="B20" s="34" t="s">
        <v>397</v>
      </c>
      <c r="C20" s="35" t="s">
        <v>54</v>
      </c>
      <c r="D20" s="34" t="s">
        <v>14</v>
      </c>
      <c r="E20" s="34" t="s">
        <v>1010</v>
      </c>
      <c r="F20" s="41" t="s">
        <v>1011</v>
      </c>
      <c r="G20" s="41" t="s">
        <v>1012</v>
      </c>
      <c r="H20" s="115" t="s">
        <v>1045</v>
      </c>
      <c r="I20" s="53">
        <v>43678</v>
      </c>
      <c r="J20" s="35" t="s">
        <v>18</v>
      </c>
    </row>
    <row r="21" spans="1:10" ht="82.5" customHeight="1" x14ac:dyDescent="0.25">
      <c r="A21" s="68" t="s">
        <v>1107</v>
      </c>
      <c r="B21" s="120" t="s">
        <v>1108</v>
      </c>
      <c r="C21" s="35" t="s">
        <v>54</v>
      </c>
      <c r="D21" s="34" t="s">
        <v>14</v>
      </c>
      <c r="E21" s="121" t="s">
        <v>1109</v>
      </c>
      <c r="F21" s="39" t="s">
        <v>768</v>
      </c>
      <c r="G21" s="122" t="s">
        <v>1110</v>
      </c>
      <c r="H21" s="66" t="s">
        <v>1164</v>
      </c>
      <c r="I21" s="53">
        <v>43888</v>
      </c>
      <c r="J21" s="65" t="s">
        <v>18</v>
      </c>
    </row>
    <row r="22" spans="1:10" ht="63.75" x14ac:dyDescent="0.2">
      <c r="A22" s="10" t="s">
        <v>1159</v>
      </c>
      <c r="B22" s="39" t="s">
        <v>1162</v>
      </c>
      <c r="C22" s="35" t="s">
        <v>54</v>
      </c>
      <c r="D22" s="10" t="s">
        <v>14</v>
      </c>
      <c r="E22" s="151" t="s">
        <v>1160</v>
      </c>
      <c r="F22" s="10" t="s">
        <v>1038</v>
      </c>
      <c r="G22" s="169" t="s">
        <v>1161</v>
      </c>
      <c r="H22" s="10" t="s">
        <v>1163</v>
      </c>
      <c r="I22" s="53">
        <v>44105</v>
      </c>
      <c r="J22" s="65" t="s">
        <v>18</v>
      </c>
    </row>
    <row r="24" spans="1:10" x14ac:dyDescent="0.2">
      <c r="A24" s="128" t="s">
        <v>1115</v>
      </c>
      <c r="B24" s="127"/>
      <c r="C24" s="129"/>
      <c r="D24" s="127"/>
    </row>
    <row r="25" spans="1:10" x14ac:dyDescent="0.2">
      <c r="A25" s="137"/>
      <c r="B25" s="138"/>
      <c r="C25" s="139"/>
      <c r="D25" s="138"/>
    </row>
    <row r="26" spans="1:10" x14ac:dyDescent="0.2">
      <c r="A26" s="137"/>
      <c r="B26" s="138"/>
      <c r="C26" s="139"/>
      <c r="D26" s="138"/>
    </row>
  </sheetData>
  <autoFilter ref="A6:J18" xr:uid="{00000000-0009-0000-0000-000002000000}">
    <sortState xmlns:xlrd2="http://schemas.microsoft.com/office/spreadsheetml/2017/richdata2" ref="A7:J22">
      <sortCondition ref="A6:A20"/>
    </sortState>
  </autoFilter>
  <sortState xmlns:xlrd2="http://schemas.microsoft.com/office/spreadsheetml/2017/richdata2" ref="A15:J16">
    <sortCondition ref="A15:A16"/>
  </sortState>
  <mergeCells count="4">
    <mergeCell ref="A1:J1"/>
    <mergeCell ref="A2:J2"/>
    <mergeCell ref="A3:J3"/>
    <mergeCell ref="A4:J4"/>
  </mergeCells>
  <phoneticPr fontId="12" type="noConversion"/>
  <pageMargins left="0.7" right="0.7" top="0.75" bottom="0.75" header="0.3" footer="0.3"/>
  <pageSetup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17"/>
  <sheetViews>
    <sheetView topLeftCell="A214" zoomScale="90" zoomScaleNormal="90" workbookViewId="0">
      <selection activeCell="A217" sqref="A217"/>
    </sheetView>
  </sheetViews>
  <sheetFormatPr defaultRowHeight="12.75" x14ac:dyDescent="0.2"/>
  <cols>
    <col min="1" max="1" width="8.7109375" style="27" customWidth="1"/>
    <col min="2" max="2" width="11" style="83" customWidth="1"/>
    <col min="3" max="3" width="9.28515625" style="27" customWidth="1"/>
    <col min="4" max="4" width="15.85546875" customWidth="1"/>
    <col min="5" max="5" width="38.85546875" style="30" customWidth="1"/>
    <col min="6" max="6" width="18.140625" style="30" customWidth="1"/>
    <col min="7" max="7" width="45.28515625" style="30" customWidth="1"/>
    <col min="8" max="8" width="48.7109375" style="30" customWidth="1"/>
    <col min="9" max="9" width="13.140625" style="119" customWidth="1"/>
    <col min="10" max="10" width="48.140625" hidden="1" customWidth="1"/>
  </cols>
  <sheetData>
    <row r="1" spans="1:10" ht="15.75" x14ac:dyDescent="0.2">
      <c r="A1" s="164" t="str">
        <f>'Active Listing'!A1:J1</f>
        <v xml:space="preserve">Life/Health Actuarial (A) Task Force </v>
      </c>
      <c r="B1" s="164"/>
      <c r="C1" s="164"/>
      <c r="D1" s="164"/>
      <c r="E1" s="164"/>
      <c r="F1" s="164"/>
      <c r="G1" s="164"/>
      <c r="H1" s="164"/>
      <c r="I1" s="164"/>
      <c r="J1" s="164"/>
    </row>
    <row r="2" spans="1:10" ht="15.75" x14ac:dyDescent="0.2">
      <c r="A2" s="164" t="s">
        <v>9</v>
      </c>
      <c r="B2" s="164"/>
      <c r="C2" s="164"/>
      <c r="D2" s="164"/>
      <c r="E2" s="164"/>
      <c r="F2" s="164"/>
      <c r="G2" s="164"/>
      <c r="H2" s="164"/>
      <c r="I2" s="164"/>
      <c r="J2" s="164"/>
    </row>
    <row r="3" spans="1:10" ht="15.75" x14ac:dyDescent="0.2">
      <c r="A3" s="165" t="str">
        <f>' Pending Listing'!A4:G4</f>
        <v>As of 10/1/2020</v>
      </c>
      <c r="B3" s="165"/>
      <c r="C3" s="165"/>
      <c r="D3" s="165"/>
      <c r="E3" s="165"/>
      <c r="F3" s="165"/>
      <c r="G3" s="165"/>
      <c r="H3" s="165"/>
      <c r="I3" s="165"/>
      <c r="J3" s="165"/>
    </row>
    <row r="4" spans="1:10" ht="15.75" x14ac:dyDescent="0.2">
      <c r="A4" s="164" t="s">
        <v>11</v>
      </c>
      <c r="B4" s="164"/>
      <c r="C4" s="164"/>
      <c r="D4" s="164"/>
      <c r="E4" s="164"/>
      <c r="F4" s="164"/>
      <c r="G4" s="164"/>
      <c r="H4" s="164"/>
      <c r="I4" s="164"/>
      <c r="J4" s="164"/>
    </row>
    <row r="5" spans="1:10" ht="15.75" x14ac:dyDescent="0.25">
      <c r="A5" s="32"/>
      <c r="B5" s="82"/>
      <c r="C5" s="32"/>
      <c r="D5" s="2"/>
      <c r="E5" s="29"/>
      <c r="F5" s="29"/>
      <c r="G5" s="29"/>
      <c r="H5" s="29"/>
      <c r="I5" s="52"/>
      <c r="J5" s="6"/>
    </row>
    <row r="6" spans="1:10" ht="38.25" x14ac:dyDescent="0.2">
      <c r="A6" s="87" t="s">
        <v>65</v>
      </c>
      <c r="B6" s="88" t="str">
        <f>'Active Listing'!B6</f>
        <v>VM Ref</v>
      </c>
      <c r="C6" s="89" t="s">
        <v>53</v>
      </c>
      <c r="D6" s="77" t="s">
        <v>12</v>
      </c>
      <c r="E6" s="77" t="s">
        <v>2</v>
      </c>
      <c r="F6" s="77" t="s">
        <v>3</v>
      </c>
      <c r="G6" s="77" t="s">
        <v>13</v>
      </c>
      <c r="H6" s="77" t="s">
        <v>6</v>
      </c>
      <c r="I6" s="90" t="s">
        <v>16</v>
      </c>
      <c r="J6" s="140" t="s">
        <v>8</v>
      </c>
    </row>
    <row r="7" spans="1:10" ht="30" customHeight="1" x14ac:dyDescent="0.25">
      <c r="A7" s="91" t="s">
        <v>483</v>
      </c>
      <c r="B7" s="92" t="s">
        <v>51</v>
      </c>
      <c r="C7" s="91" t="s">
        <v>54</v>
      </c>
      <c r="D7" s="93" t="s">
        <v>14</v>
      </c>
      <c r="E7" s="92" t="s">
        <v>49</v>
      </c>
      <c r="F7" s="92" t="s">
        <v>7</v>
      </c>
      <c r="G7" s="92" t="s">
        <v>50</v>
      </c>
      <c r="H7" s="92" t="s">
        <v>82</v>
      </c>
      <c r="I7" s="94">
        <v>42768</v>
      </c>
      <c r="J7" s="123" t="s">
        <v>544</v>
      </c>
    </row>
    <row r="8" spans="1:10" ht="38.25" x14ac:dyDescent="0.2">
      <c r="A8" s="65" t="s">
        <v>482</v>
      </c>
      <c r="B8" s="95" t="s">
        <v>84</v>
      </c>
      <c r="C8" s="65" t="s">
        <v>54</v>
      </c>
      <c r="D8" s="96" t="s">
        <v>14</v>
      </c>
      <c r="E8" s="97" t="s">
        <v>85</v>
      </c>
      <c r="F8" s="84" t="s">
        <v>86</v>
      </c>
      <c r="G8" s="84" t="s">
        <v>292</v>
      </c>
      <c r="H8" s="78" t="s">
        <v>550</v>
      </c>
      <c r="I8" s="98">
        <v>42956</v>
      </c>
      <c r="J8" s="141" t="s">
        <v>83</v>
      </c>
    </row>
    <row r="9" spans="1:10" ht="38.25" x14ac:dyDescent="0.2">
      <c r="A9" s="65" t="s">
        <v>468</v>
      </c>
      <c r="B9" s="97" t="s">
        <v>88</v>
      </c>
      <c r="C9" s="65" t="s">
        <v>54</v>
      </c>
      <c r="D9" s="96" t="s">
        <v>14</v>
      </c>
      <c r="E9" s="97" t="s">
        <v>56</v>
      </c>
      <c r="F9" s="67" t="s">
        <v>57</v>
      </c>
      <c r="G9" s="78" t="s">
        <v>58</v>
      </c>
      <c r="H9" s="78" t="s">
        <v>279</v>
      </c>
      <c r="I9" s="98">
        <v>42901</v>
      </c>
      <c r="J9" s="123" t="s">
        <v>544</v>
      </c>
    </row>
    <row r="10" spans="1:10" ht="51" x14ac:dyDescent="0.2">
      <c r="A10" s="65" t="s">
        <v>469</v>
      </c>
      <c r="B10" s="97" t="s">
        <v>88</v>
      </c>
      <c r="C10" s="65" t="s">
        <v>54</v>
      </c>
      <c r="D10" s="96" t="s">
        <v>14</v>
      </c>
      <c r="E10" s="97" t="s">
        <v>60</v>
      </c>
      <c r="F10" s="67" t="s">
        <v>59</v>
      </c>
      <c r="G10" s="78" t="s">
        <v>64</v>
      </c>
      <c r="H10" s="78" t="s">
        <v>620</v>
      </c>
      <c r="I10" s="98">
        <v>43223</v>
      </c>
      <c r="J10" s="123" t="s">
        <v>544</v>
      </c>
    </row>
    <row r="11" spans="1:10" ht="51" x14ac:dyDescent="0.2">
      <c r="A11" s="65" t="s">
        <v>467</v>
      </c>
      <c r="B11" s="97" t="s">
        <v>88</v>
      </c>
      <c r="C11" s="65" t="s">
        <v>54</v>
      </c>
      <c r="D11" s="96" t="s">
        <v>14</v>
      </c>
      <c r="E11" s="97" t="s">
        <v>61</v>
      </c>
      <c r="F11" s="67" t="s">
        <v>62</v>
      </c>
      <c r="G11" s="99" t="s">
        <v>63</v>
      </c>
      <c r="H11" s="78" t="s">
        <v>279</v>
      </c>
      <c r="I11" s="98">
        <v>42901</v>
      </c>
      <c r="J11" s="123" t="s">
        <v>544</v>
      </c>
    </row>
    <row r="12" spans="1:10" ht="25.5" x14ac:dyDescent="0.2">
      <c r="A12" s="65" t="s">
        <v>481</v>
      </c>
      <c r="B12" s="95" t="s">
        <v>94</v>
      </c>
      <c r="C12" s="65" t="s">
        <v>54</v>
      </c>
      <c r="D12" s="68" t="s">
        <v>170</v>
      </c>
      <c r="E12" s="97" t="s">
        <v>92</v>
      </c>
      <c r="F12" s="67" t="s">
        <v>90</v>
      </c>
      <c r="G12" s="100" t="s">
        <v>91</v>
      </c>
      <c r="H12" s="78" t="s">
        <v>470</v>
      </c>
      <c r="I12" s="98">
        <v>43089</v>
      </c>
      <c r="J12" s="123" t="s">
        <v>544</v>
      </c>
    </row>
    <row r="13" spans="1:10" ht="25.5" x14ac:dyDescent="0.2">
      <c r="A13" s="65" t="s">
        <v>466</v>
      </c>
      <c r="B13" s="95" t="s">
        <v>94</v>
      </c>
      <c r="C13" s="65" t="s">
        <v>54</v>
      </c>
      <c r="D13" s="96" t="s">
        <v>93</v>
      </c>
      <c r="E13" s="97" t="s">
        <v>97</v>
      </c>
      <c r="F13" s="99" t="s">
        <v>90</v>
      </c>
      <c r="G13" s="78" t="s">
        <v>98</v>
      </c>
      <c r="H13" s="78" t="s">
        <v>554</v>
      </c>
      <c r="I13" s="98">
        <v>42956</v>
      </c>
      <c r="J13" s="123" t="s">
        <v>83</v>
      </c>
    </row>
    <row r="14" spans="1:10" ht="51" x14ac:dyDescent="0.2">
      <c r="A14" s="65" t="s">
        <v>465</v>
      </c>
      <c r="B14" s="95" t="s">
        <v>88</v>
      </c>
      <c r="C14" s="65" t="s">
        <v>54</v>
      </c>
      <c r="D14" s="65" t="s">
        <v>14</v>
      </c>
      <c r="E14" s="97" t="s">
        <v>89</v>
      </c>
      <c r="F14" s="99" t="s">
        <v>90</v>
      </c>
      <c r="G14" s="66" t="s">
        <v>87</v>
      </c>
      <c r="H14" s="78" t="s">
        <v>551</v>
      </c>
      <c r="I14" s="98">
        <v>42956</v>
      </c>
      <c r="J14" s="123" t="s">
        <v>83</v>
      </c>
    </row>
    <row r="15" spans="1:10" ht="63.75" x14ac:dyDescent="0.2">
      <c r="A15" s="65" t="s">
        <v>464</v>
      </c>
      <c r="B15" s="97" t="s">
        <v>88</v>
      </c>
      <c r="C15" s="65" t="s">
        <v>54</v>
      </c>
      <c r="D15" s="65" t="s">
        <v>14</v>
      </c>
      <c r="E15" s="97" t="s">
        <v>95</v>
      </c>
      <c r="F15" s="67" t="s">
        <v>57</v>
      </c>
      <c r="G15" s="78" t="s">
        <v>96</v>
      </c>
      <c r="H15" s="78" t="s">
        <v>555</v>
      </c>
      <c r="I15" s="98">
        <v>42956</v>
      </c>
      <c r="J15" s="123" t="s">
        <v>83</v>
      </c>
    </row>
    <row r="16" spans="1:10" ht="51" x14ac:dyDescent="0.2">
      <c r="A16" s="65" t="s">
        <v>462</v>
      </c>
      <c r="B16" s="97" t="s">
        <v>99</v>
      </c>
      <c r="C16" s="65" t="s">
        <v>54</v>
      </c>
      <c r="D16" s="65" t="s">
        <v>14</v>
      </c>
      <c r="E16" s="97" t="s">
        <v>100</v>
      </c>
      <c r="F16" s="67" t="s">
        <v>101</v>
      </c>
      <c r="G16" s="101" t="s">
        <v>102</v>
      </c>
      <c r="H16" s="78" t="s">
        <v>552</v>
      </c>
      <c r="I16" s="98">
        <v>42956</v>
      </c>
      <c r="J16" s="123" t="s">
        <v>83</v>
      </c>
    </row>
    <row r="17" spans="1:10" ht="51" x14ac:dyDescent="0.2">
      <c r="A17" s="65" t="s">
        <v>463</v>
      </c>
      <c r="B17" s="97" t="s">
        <v>105</v>
      </c>
      <c r="C17" s="65" t="s">
        <v>54</v>
      </c>
      <c r="D17" s="65" t="s">
        <v>14</v>
      </c>
      <c r="E17" s="97" t="s">
        <v>103</v>
      </c>
      <c r="F17" s="67" t="s">
        <v>104</v>
      </c>
      <c r="G17" s="78" t="s">
        <v>106</v>
      </c>
      <c r="H17" s="78" t="s">
        <v>552</v>
      </c>
      <c r="I17" s="98">
        <v>42956</v>
      </c>
      <c r="J17" s="123" t="s">
        <v>83</v>
      </c>
    </row>
    <row r="18" spans="1:10" ht="51" x14ac:dyDescent="0.2">
      <c r="A18" s="65" t="s">
        <v>109</v>
      </c>
      <c r="B18" s="97" t="s">
        <v>108</v>
      </c>
      <c r="C18" s="65" t="s">
        <v>54</v>
      </c>
      <c r="D18" s="96" t="s">
        <v>93</v>
      </c>
      <c r="E18" s="97" t="s">
        <v>107</v>
      </c>
      <c r="F18" s="67" t="s">
        <v>104</v>
      </c>
      <c r="G18" s="78" t="s">
        <v>110</v>
      </c>
      <c r="H18" s="78" t="s">
        <v>553</v>
      </c>
      <c r="I18" s="98">
        <v>42956</v>
      </c>
      <c r="J18" s="123" t="s">
        <v>83</v>
      </c>
    </row>
    <row r="19" spans="1:10" ht="38.25" x14ac:dyDescent="0.2">
      <c r="A19" s="65" t="s">
        <v>129</v>
      </c>
      <c r="B19" s="97" t="s">
        <v>111</v>
      </c>
      <c r="C19" s="65" t="s">
        <v>54</v>
      </c>
      <c r="D19" s="96" t="s">
        <v>93</v>
      </c>
      <c r="E19" s="97" t="s">
        <v>112</v>
      </c>
      <c r="F19" s="67" t="s">
        <v>104</v>
      </c>
      <c r="G19" s="78" t="s">
        <v>113</v>
      </c>
      <c r="H19" s="78" t="s">
        <v>553</v>
      </c>
      <c r="I19" s="98">
        <v>42956</v>
      </c>
      <c r="J19" s="123" t="s">
        <v>83</v>
      </c>
    </row>
    <row r="20" spans="1:10" ht="25.5" customHeight="1" x14ac:dyDescent="0.2">
      <c r="A20" s="41" t="s">
        <v>130</v>
      </c>
      <c r="B20" s="36" t="s">
        <v>114</v>
      </c>
      <c r="C20" s="40" t="s">
        <v>54</v>
      </c>
      <c r="D20" s="38" t="s">
        <v>14</v>
      </c>
      <c r="E20" s="36" t="s">
        <v>116</v>
      </c>
      <c r="F20" s="38" t="s">
        <v>104</v>
      </c>
      <c r="G20" s="44" t="s">
        <v>121</v>
      </c>
      <c r="H20" s="78" t="s">
        <v>1114</v>
      </c>
      <c r="I20" s="51">
        <v>42857</v>
      </c>
      <c r="J20" s="142" t="s">
        <v>18</v>
      </c>
    </row>
    <row r="21" spans="1:10" ht="25.5" x14ac:dyDescent="0.2">
      <c r="A21" s="65" t="s">
        <v>131</v>
      </c>
      <c r="B21" s="97" t="s">
        <v>115</v>
      </c>
      <c r="C21" s="65" t="s">
        <v>54</v>
      </c>
      <c r="D21" s="96" t="s">
        <v>14</v>
      </c>
      <c r="E21" s="97" t="s">
        <v>117</v>
      </c>
      <c r="F21" s="67" t="s">
        <v>104</v>
      </c>
      <c r="G21" s="78" t="s">
        <v>120</v>
      </c>
      <c r="H21" s="78" t="s">
        <v>242</v>
      </c>
      <c r="I21" s="98">
        <v>42831</v>
      </c>
      <c r="J21" s="123" t="s">
        <v>544</v>
      </c>
    </row>
    <row r="22" spans="1:10" ht="38.25" customHeight="1" x14ac:dyDescent="0.2">
      <c r="A22" s="65" t="s">
        <v>132</v>
      </c>
      <c r="B22" s="97" t="s">
        <v>118</v>
      </c>
      <c r="C22" s="65" t="s">
        <v>54</v>
      </c>
      <c r="D22" s="96" t="s">
        <v>14</v>
      </c>
      <c r="E22" s="97" t="s">
        <v>122</v>
      </c>
      <c r="F22" s="67" t="s">
        <v>104</v>
      </c>
      <c r="G22" s="78" t="s">
        <v>119</v>
      </c>
      <c r="H22" s="78" t="s">
        <v>1091</v>
      </c>
      <c r="I22" s="98">
        <v>43353</v>
      </c>
      <c r="J22" s="123" t="s">
        <v>83</v>
      </c>
    </row>
    <row r="23" spans="1:10" ht="38.25" customHeight="1" x14ac:dyDescent="0.2">
      <c r="A23" s="65" t="s">
        <v>133</v>
      </c>
      <c r="B23" s="97" t="s">
        <v>123</v>
      </c>
      <c r="C23" s="65" t="s">
        <v>54</v>
      </c>
      <c r="D23" s="96" t="s">
        <v>93</v>
      </c>
      <c r="E23" s="97" t="s">
        <v>125</v>
      </c>
      <c r="F23" s="67" t="s">
        <v>104</v>
      </c>
      <c r="G23" s="78" t="s">
        <v>124</v>
      </c>
      <c r="H23" s="78" t="s">
        <v>553</v>
      </c>
      <c r="I23" s="98">
        <v>42956</v>
      </c>
      <c r="J23" s="123" t="s">
        <v>83</v>
      </c>
    </row>
    <row r="24" spans="1:10" ht="63.75" customHeight="1" x14ac:dyDescent="0.2">
      <c r="A24" s="65" t="s">
        <v>134</v>
      </c>
      <c r="B24" s="97" t="s">
        <v>126</v>
      </c>
      <c r="C24" s="65" t="s">
        <v>54</v>
      </c>
      <c r="D24" s="96" t="s">
        <v>14</v>
      </c>
      <c r="E24" s="97" t="s">
        <v>127</v>
      </c>
      <c r="F24" s="67" t="s">
        <v>136</v>
      </c>
      <c r="G24" s="78" t="s">
        <v>128</v>
      </c>
      <c r="H24" s="78" t="s">
        <v>552</v>
      </c>
      <c r="I24" s="98">
        <v>42956</v>
      </c>
      <c r="J24" s="123" t="s">
        <v>83</v>
      </c>
    </row>
    <row r="25" spans="1:10" ht="63.75" x14ac:dyDescent="0.2">
      <c r="A25" s="74" t="s">
        <v>145</v>
      </c>
      <c r="B25" s="97" t="s">
        <v>137</v>
      </c>
      <c r="C25" s="74" t="s">
        <v>138</v>
      </c>
      <c r="D25" s="67" t="s">
        <v>14</v>
      </c>
      <c r="E25" s="97" t="s">
        <v>159</v>
      </c>
      <c r="F25" s="67" t="s">
        <v>139</v>
      </c>
      <c r="G25" s="100" t="s">
        <v>140</v>
      </c>
      <c r="H25" s="66" t="s">
        <v>546</v>
      </c>
      <c r="I25" s="98">
        <v>42956</v>
      </c>
      <c r="J25" s="141" t="s">
        <v>83</v>
      </c>
    </row>
    <row r="26" spans="1:10" ht="38.25" x14ac:dyDescent="0.2">
      <c r="A26" s="74" t="s">
        <v>178</v>
      </c>
      <c r="B26" s="69" t="s">
        <v>143</v>
      </c>
      <c r="C26" s="74" t="s">
        <v>54</v>
      </c>
      <c r="D26" s="67" t="s">
        <v>14</v>
      </c>
      <c r="E26" s="97" t="s">
        <v>142</v>
      </c>
      <c r="F26" s="67" t="s">
        <v>141</v>
      </c>
      <c r="G26" s="78" t="s">
        <v>144</v>
      </c>
      <c r="H26" s="66" t="s">
        <v>537</v>
      </c>
      <c r="I26" s="98">
        <v>42929</v>
      </c>
      <c r="J26" s="123" t="s">
        <v>544</v>
      </c>
    </row>
    <row r="27" spans="1:10" ht="25.5" customHeight="1" x14ac:dyDescent="0.2">
      <c r="A27" s="74" t="s">
        <v>151</v>
      </c>
      <c r="B27" s="97" t="s">
        <v>146</v>
      </c>
      <c r="C27" s="74" t="s">
        <v>54</v>
      </c>
      <c r="D27" s="96" t="s">
        <v>14</v>
      </c>
      <c r="E27" s="74" t="s">
        <v>147</v>
      </c>
      <c r="F27" s="74" t="s">
        <v>163</v>
      </c>
      <c r="G27" s="100" t="s">
        <v>241</v>
      </c>
      <c r="H27" s="78" t="s">
        <v>556</v>
      </c>
      <c r="I27" s="98">
        <v>42956</v>
      </c>
      <c r="J27" s="123" t="s">
        <v>83</v>
      </c>
    </row>
    <row r="28" spans="1:10" ht="25.5" x14ac:dyDescent="0.2">
      <c r="A28" s="74" t="s">
        <v>155</v>
      </c>
      <c r="B28" s="97" t="s">
        <v>156</v>
      </c>
      <c r="C28" s="74" t="s">
        <v>54</v>
      </c>
      <c r="D28" s="67" t="s">
        <v>14</v>
      </c>
      <c r="E28" s="74" t="s">
        <v>157</v>
      </c>
      <c r="F28" s="74" t="s">
        <v>148</v>
      </c>
      <c r="G28" s="66" t="s">
        <v>158</v>
      </c>
      <c r="H28" s="78" t="s">
        <v>552</v>
      </c>
      <c r="I28" s="98">
        <v>42956</v>
      </c>
      <c r="J28" s="123" t="s">
        <v>83</v>
      </c>
    </row>
    <row r="29" spans="1:10" ht="51" customHeight="1" x14ac:dyDescent="0.2">
      <c r="A29" s="74" t="s">
        <v>160</v>
      </c>
      <c r="B29" s="97" t="s">
        <v>149</v>
      </c>
      <c r="C29" s="65" t="s">
        <v>54</v>
      </c>
      <c r="D29" s="67" t="s">
        <v>93</v>
      </c>
      <c r="E29" s="74" t="s">
        <v>150</v>
      </c>
      <c r="F29" s="74" t="s">
        <v>90</v>
      </c>
      <c r="G29" s="66" t="s">
        <v>392</v>
      </c>
      <c r="H29" s="78" t="s">
        <v>553</v>
      </c>
      <c r="I29" s="98">
        <v>42956</v>
      </c>
      <c r="J29" s="123" t="s">
        <v>83</v>
      </c>
    </row>
    <row r="30" spans="1:10" ht="25.5" x14ac:dyDescent="0.2">
      <c r="A30" s="74" t="s">
        <v>161</v>
      </c>
      <c r="B30" s="97" t="s">
        <v>152</v>
      </c>
      <c r="C30" s="74" t="s">
        <v>54</v>
      </c>
      <c r="D30" s="67" t="s">
        <v>14</v>
      </c>
      <c r="E30" s="74" t="s">
        <v>153</v>
      </c>
      <c r="F30" s="74" t="s">
        <v>90</v>
      </c>
      <c r="G30" s="66" t="s">
        <v>154</v>
      </c>
      <c r="H30" s="78" t="s">
        <v>549</v>
      </c>
      <c r="I30" s="98">
        <v>42956</v>
      </c>
      <c r="J30" s="141" t="s">
        <v>83</v>
      </c>
    </row>
    <row r="31" spans="1:10" ht="38.25" x14ac:dyDescent="0.2">
      <c r="A31" s="74" t="s">
        <v>179</v>
      </c>
      <c r="B31" s="69" t="s">
        <v>173</v>
      </c>
      <c r="C31" s="74" t="s">
        <v>54</v>
      </c>
      <c r="D31" s="64" t="s">
        <v>170</v>
      </c>
      <c r="E31" s="97" t="s">
        <v>174</v>
      </c>
      <c r="F31" s="67" t="s">
        <v>104</v>
      </c>
      <c r="G31" s="97" t="s">
        <v>172</v>
      </c>
      <c r="H31" s="78" t="s">
        <v>249</v>
      </c>
      <c r="I31" s="98">
        <v>42894</v>
      </c>
      <c r="J31" s="141" t="s">
        <v>83</v>
      </c>
    </row>
    <row r="32" spans="1:10" ht="38.25" x14ac:dyDescent="0.2">
      <c r="A32" s="74" t="s">
        <v>180</v>
      </c>
      <c r="B32" s="69" t="s">
        <v>193</v>
      </c>
      <c r="C32" s="74" t="s">
        <v>54</v>
      </c>
      <c r="D32" s="64" t="s">
        <v>170</v>
      </c>
      <c r="E32" s="97" t="s">
        <v>176</v>
      </c>
      <c r="F32" s="67" t="s">
        <v>104</v>
      </c>
      <c r="G32" s="97" t="s">
        <v>175</v>
      </c>
      <c r="H32" s="78" t="s">
        <v>249</v>
      </c>
      <c r="I32" s="98">
        <v>42894</v>
      </c>
      <c r="J32" s="141" t="s">
        <v>83</v>
      </c>
    </row>
    <row r="33" spans="1:10" ht="38.25" customHeight="1" x14ac:dyDescent="0.2">
      <c r="A33" s="74" t="s">
        <v>181</v>
      </c>
      <c r="B33" s="69" t="s">
        <v>192</v>
      </c>
      <c r="C33" s="74" t="s">
        <v>54</v>
      </c>
      <c r="D33" s="64" t="s">
        <v>170</v>
      </c>
      <c r="E33" s="97" t="s">
        <v>187</v>
      </c>
      <c r="F33" s="67" t="s">
        <v>104</v>
      </c>
      <c r="G33" s="97" t="s">
        <v>171</v>
      </c>
      <c r="H33" s="78" t="s">
        <v>249</v>
      </c>
      <c r="I33" s="98">
        <v>42894</v>
      </c>
      <c r="J33" s="141" t="s">
        <v>83</v>
      </c>
    </row>
    <row r="34" spans="1:10" ht="25.5" customHeight="1" x14ac:dyDescent="0.2">
      <c r="A34" s="65" t="s">
        <v>182</v>
      </c>
      <c r="B34" s="69" t="s">
        <v>169</v>
      </c>
      <c r="C34" s="74" t="s">
        <v>54</v>
      </c>
      <c r="D34" s="64" t="s">
        <v>170</v>
      </c>
      <c r="E34" s="97" t="s">
        <v>190</v>
      </c>
      <c r="F34" s="67" t="s">
        <v>104</v>
      </c>
      <c r="G34" s="66" t="s">
        <v>168</v>
      </c>
      <c r="H34" s="78" t="s">
        <v>278</v>
      </c>
      <c r="I34" s="98">
        <v>42894</v>
      </c>
      <c r="J34" s="143" t="s">
        <v>295</v>
      </c>
    </row>
    <row r="35" spans="1:10" ht="38.25" customHeight="1" x14ac:dyDescent="0.2">
      <c r="A35" s="65" t="s">
        <v>183</v>
      </c>
      <c r="B35" s="69" t="s">
        <v>191</v>
      </c>
      <c r="C35" s="74" t="s">
        <v>54</v>
      </c>
      <c r="D35" s="64" t="s">
        <v>170</v>
      </c>
      <c r="E35" s="97" t="s">
        <v>188</v>
      </c>
      <c r="F35" s="67" t="s">
        <v>104</v>
      </c>
      <c r="G35" s="66" t="s">
        <v>177</v>
      </c>
      <c r="H35" s="78" t="s">
        <v>547</v>
      </c>
      <c r="I35" s="98">
        <v>42956</v>
      </c>
      <c r="J35" s="123" t="s">
        <v>83</v>
      </c>
    </row>
    <row r="36" spans="1:10" ht="45" customHeight="1" x14ac:dyDescent="0.2">
      <c r="A36" s="65" t="s">
        <v>184</v>
      </c>
      <c r="B36" s="69" t="s">
        <v>169</v>
      </c>
      <c r="C36" s="74" t="s">
        <v>54</v>
      </c>
      <c r="D36" s="64" t="s">
        <v>170</v>
      </c>
      <c r="E36" s="97" t="s">
        <v>189</v>
      </c>
      <c r="F36" s="67" t="s">
        <v>104</v>
      </c>
      <c r="G36" s="69" t="s">
        <v>186</v>
      </c>
      <c r="H36" s="78" t="s">
        <v>284</v>
      </c>
      <c r="I36" s="102">
        <v>42908</v>
      </c>
      <c r="J36" s="123" t="s">
        <v>83</v>
      </c>
    </row>
    <row r="37" spans="1:10" ht="90" customHeight="1" x14ac:dyDescent="0.2">
      <c r="A37" s="65" t="s">
        <v>185</v>
      </c>
      <c r="B37" s="69" t="s">
        <v>211</v>
      </c>
      <c r="C37" s="74" t="s">
        <v>54</v>
      </c>
      <c r="D37" s="64" t="s">
        <v>170</v>
      </c>
      <c r="E37" s="69" t="s">
        <v>212</v>
      </c>
      <c r="F37" s="67" t="s">
        <v>104</v>
      </c>
      <c r="G37" s="69" t="s">
        <v>287</v>
      </c>
      <c r="H37" s="78" t="s">
        <v>284</v>
      </c>
      <c r="I37" s="102">
        <v>42908</v>
      </c>
      <c r="J37" s="123" t="s">
        <v>83</v>
      </c>
    </row>
    <row r="38" spans="1:10" ht="38.25" customHeight="1" x14ac:dyDescent="0.2">
      <c r="A38" s="65" t="s">
        <v>194</v>
      </c>
      <c r="B38" s="69" t="s">
        <v>213</v>
      </c>
      <c r="C38" s="74" t="s">
        <v>54</v>
      </c>
      <c r="D38" s="64" t="s">
        <v>170</v>
      </c>
      <c r="E38" s="69" t="s">
        <v>215</v>
      </c>
      <c r="F38" s="67" t="s">
        <v>104</v>
      </c>
      <c r="G38" s="69" t="s">
        <v>214</v>
      </c>
      <c r="H38" s="78" t="s">
        <v>293</v>
      </c>
      <c r="I38" s="98">
        <v>42929</v>
      </c>
      <c r="J38" s="123" t="s">
        <v>83</v>
      </c>
    </row>
    <row r="39" spans="1:10" ht="38.25" customHeight="1" x14ac:dyDescent="0.2">
      <c r="A39" s="65" t="s">
        <v>195</v>
      </c>
      <c r="B39" s="69" t="s">
        <v>208</v>
      </c>
      <c r="C39" s="74" t="s">
        <v>54</v>
      </c>
      <c r="D39" s="64" t="s">
        <v>170</v>
      </c>
      <c r="E39" s="69" t="s">
        <v>210</v>
      </c>
      <c r="F39" s="67" t="s">
        <v>104</v>
      </c>
      <c r="G39" s="69" t="s">
        <v>209</v>
      </c>
      <c r="H39" s="78" t="s">
        <v>548</v>
      </c>
      <c r="I39" s="98">
        <v>42956</v>
      </c>
      <c r="J39" s="123" t="s">
        <v>83</v>
      </c>
    </row>
    <row r="40" spans="1:10" ht="38.25" x14ac:dyDescent="0.2">
      <c r="A40" s="65" t="s">
        <v>196</v>
      </c>
      <c r="B40" s="97" t="s">
        <v>205</v>
      </c>
      <c r="C40" s="74" t="s">
        <v>54</v>
      </c>
      <c r="D40" s="64" t="s">
        <v>170</v>
      </c>
      <c r="E40" s="97" t="s">
        <v>206</v>
      </c>
      <c r="F40" s="67" t="s">
        <v>104</v>
      </c>
      <c r="G40" s="69" t="s">
        <v>207</v>
      </c>
      <c r="H40" s="99" t="s">
        <v>243</v>
      </c>
      <c r="I40" s="98">
        <v>42874</v>
      </c>
      <c r="J40" s="123" t="s">
        <v>544</v>
      </c>
    </row>
    <row r="41" spans="1:10" ht="38.25" x14ac:dyDescent="0.2">
      <c r="A41" s="65" t="s">
        <v>197</v>
      </c>
      <c r="B41" s="69" t="s">
        <v>202</v>
      </c>
      <c r="C41" s="74" t="s">
        <v>54</v>
      </c>
      <c r="D41" s="64" t="s">
        <v>170</v>
      </c>
      <c r="E41" s="69" t="s">
        <v>203</v>
      </c>
      <c r="F41" s="67" t="s">
        <v>104</v>
      </c>
      <c r="G41" s="69" t="s">
        <v>204</v>
      </c>
      <c r="H41" s="78" t="s">
        <v>547</v>
      </c>
      <c r="I41" s="98">
        <v>42956</v>
      </c>
      <c r="J41" s="123" t="s">
        <v>83</v>
      </c>
    </row>
    <row r="42" spans="1:10" ht="51" customHeight="1" x14ac:dyDescent="0.2">
      <c r="A42" s="65" t="s">
        <v>198</v>
      </c>
      <c r="B42" s="99" t="s">
        <v>201</v>
      </c>
      <c r="C42" s="74" t="s">
        <v>54</v>
      </c>
      <c r="D42" s="64" t="s">
        <v>170</v>
      </c>
      <c r="E42" s="97" t="s">
        <v>200</v>
      </c>
      <c r="F42" s="67" t="s">
        <v>104</v>
      </c>
      <c r="G42" s="69" t="s">
        <v>199</v>
      </c>
      <c r="H42" s="78" t="s">
        <v>547</v>
      </c>
      <c r="I42" s="98">
        <v>42956</v>
      </c>
      <c r="J42" s="123" t="s">
        <v>83</v>
      </c>
    </row>
    <row r="43" spans="1:10" ht="38.25" customHeight="1" x14ac:dyDescent="0.2">
      <c r="A43" s="65" t="s">
        <v>216</v>
      </c>
      <c r="B43" s="69" t="s">
        <v>217</v>
      </c>
      <c r="C43" s="65" t="s">
        <v>54</v>
      </c>
      <c r="D43" s="65" t="s">
        <v>14</v>
      </c>
      <c r="E43" s="66" t="s">
        <v>218</v>
      </c>
      <c r="F43" s="66" t="s">
        <v>219</v>
      </c>
      <c r="G43" s="66" t="s">
        <v>220</v>
      </c>
      <c r="H43" s="99" t="s">
        <v>614</v>
      </c>
      <c r="I43" s="98">
        <v>43220</v>
      </c>
      <c r="J43" s="123" t="s">
        <v>83</v>
      </c>
    </row>
    <row r="44" spans="1:10" ht="38.25" customHeight="1" x14ac:dyDescent="0.2">
      <c r="A44" s="64" t="s">
        <v>221</v>
      </c>
      <c r="B44" s="69" t="s">
        <v>115</v>
      </c>
      <c r="C44" s="65" t="s">
        <v>54</v>
      </c>
      <c r="D44" s="65" t="s">
        <v>14</v>
      </c>
      <c r="E44" s="64" t="s">
        <v>222</v>
      </c>
      <c r="F44" s="64" t="s">
        <v>219</v>
      </c>
      <c r="G44" s="44" t="s">
        <v>223</v>
      </c>
      <c r="H44" s="103" t="s">
        <v>785</v>
      </c>
      <c r="I44" s="98">
        <v>43407</v>
      </c>
      <c r="J44" s="144"/>
    </row>
    <row r="45" spans="1:10" ht="102" customHeight="1" x14ac:dyDescent="0.2">
      <c r="A45" s="65" t="s">
        <v>224</v>
      </c>
      <c r="B45" s="97" t="s">
        <v>105</v>
      </c>
      <c r="C45" s="65" t="s">
        <v>54</v>
      </c>
      <c r="D45" s="65" t="s">
        <v>170</v>
      </c>
      <c r="E45" s="66" t="s">
        <v>225</v>
      </c>
      <c r="F45" s="66" t="s">
        <v>219</v>
      </c>
      <c r="G45" s="66" t="s">
        <v>226</v>
      </c>
      <c r="H45" s="99" t="s">
        <v>615</v>
      </c>
      <c r="I45" s="98">
        <v>43220</v>
      </c>
      <c r="J45" s="123" t="s">
        <v>83</v>
      </c>
    </row>
    <row r="46" spans="1:10" ht="51" customHeight="1" x14ac:dyDescent="0.2">
      <c r="A46" s="65" t="s">
        <v>228</v>
      </c>
      <c r="B46" s="99" t="s">
        <v>229</v>
      </c>
      <c r="C46" s="65" t="s">
        <v>54</v>
      </c>
      <c r="D46" s="64" t="s">
        <v>14</v>
      </c>
      <c r="E46" s="66" t="s">
        <v>231</v>
      </c>
      <c r="F46" s="67" t="s">
        <v>230</v>
      </c>
      <c r="G46" s="100" t="s">
        <v>227</v>
      </c>
      <c r="H46" s="78" t="s">
        <v>547</v>
      </c>
      <c r="I46" s="98">
        <v>42956</v>
      </c>
      <c r="J46" s="123" t="s">
        <v>83</v>
      </c>
    </row>
    <row r="47" spans="1:10" ht="38.25" customHeight="1" x14ac:dyDescent="0.2">
      <c r="A47" s="65" t="s">
        <v>232</v>
      </c>
      <c r="B47" s="69" t="s">
        <v>233</v>
      </c>
      <c r="C47" s="65" t="s">
        <v>54</v>
      </c>
      <c r="D47" s="96" t="s">
        <v>14</v>
      </c>
      <c r="E47" s="66" t="s">
        <v>234</v>
      </c>
      <c r="F47" s="67" t="s">
        <v>230</v>
      </c>
      <c r="G47" s="100" t="s">
        <v>235</v>
      </c>
      <c r="H47" s="78" t="s">
        <v>429</v>
      </c>
      <c r="I47" s="104">
        <v>42999</v>
      </c>
      <c r="J47" s="123" t="s">
        <v>544</v>
      </c>
    </row>
    <row r="48" spans="1:10" ht="38.25" customHeight="1" x14ac:dyDescent="0.2">
      <c r="A48" s="65" t="s">
        <v>236</v>
      </c>
      <c r="B48" s="69" t="s">
        <v>237</v>
      </c>
      <c r="C48" s="65" t="s">
        <v>54</v>
      </c>
      <c r="D48" s="64" t="s">
        <v>14</v>
      </c>
      <c r="E48" s="66" t="s">
        <v>238</v>
      </c>
      <c r="F48" s="66" t="s">
        <v>239</v>
      </c>
      <c r="G48" s="66" t="s">
        <v>240</v>
      </c>
      <c r="H48" s="78" t="s">
        <v>547</v>
      </c>
      <c r="I48" s="98">
        <v>42956</v>
      </c>
      <c r="J48" s="123" t="s">
        <v>83</v>
      </c>
    </row>
    <row r="49" spans="1:10" ht="45" customHeight="1" x14ac:dyDescent="0.2">
      <c r="A49" s="65" t="s">
        <v>244</v>
      </c>
      <c r="B49" s="69" t="s">
        <v>169</v>
      </c>
      <c r="C49" s="74" t="s">
        <v>54</v>
      </c>
      <c r="D49" s="64" t="s">
        <v>170</v>
      </c>
      <c r="E49" s="97" t="s">
        <v>190</v>
      </c>
      <c r="F49" s="67" t="s">
        <v>104</v>
      </c>
      <c r="G49" s="66" t="s">
        <v>245</v>
      </c>
      <c r="H49" s="78" t="s">
        <v>736</v>
      </c>
      <c r="I49" s="98">
        <v>43353</v>
      </c>
      <c r="J49" s="141"/>
    </row>
    <row r="50" spans="1:10" ht="51" customHeight="1" x14ac:dyDescent="0.25">
      <c r="A50" s="65" t="s">
        <v>246</v>
      </c>
      <c r="B50" s="97" t="s">
        <v>149</v>
      </c>
      <c r="C50" s="65" t="s">
        <v>54</v>
      </c>
      <c r="D50" s="68" t="s">
        <v>14</v>
      </c>
      <c r="E50" s="105" t="s">
        <v>247</v>
      </c>
      <c r="F50" s="99" t="s">
        <v>248</v>
      </c>
      <c r="G50" s="66" t="s">
        <v>294</v>
      </c>
      <c r="H50" s="78" t="s">
        <v>547</v>
      </c>
      <c r="I50" s="98">
        <v>42956</v>
      </c>
      <c r="J50" s="123" t="s">
        <v>83</v>
      </c>
    </row>
    <row r="51" spans="1:10" ht="38.25" customHeight="1" x14ac:dyDescent="0.25">
      <c r="A51" s="65" t="s">
        <v>250</v>
      </c>
      <c r="B51" s="69" t="s">
        <v>260</v>
      </c>
      <c r="C51" s="65" t="s">
        <v>54</v>
      </c>
      <c r="D51" s="64" t="s">
        <v>170</v>
      </c>
      <c r="E51" s="105" t="s">
        <v>261</v>
      </c>
      <c r="F51" s="67" t="s">
        <v>104</v>
      </c>
      <c r="G51" s="66" t="s">
        <v>262</v>
      </c>
      <c r="H51" s="78" t="s">
        <v>324</v>
      </c>
      <c r="I51" s="98">
        <v>42951</v>
      </c>
      <c r="J51" s="141"/>
    </row>
    <row r="52" spans="1:10" ht="51" customHeight="1" x14ac:dyDescent="0.2">
      <c r="A52" s="65" t="s">
        <v>251</v>
      </c>
      <c r="B52" s="69" t="s">
        <v>263</v>
      </c>
      <c r="C52" s="65" t="s">
        <v>54</v>
      </c>
      <c r="D52" s="65" t="s">
        <v>170</v>
      </c>
      <c r="E52" s="66" t="s">
        <v>264</v>
      </c>
      <c r="F52" s="67" t="s">
        <v>104</v>
      </c>
      <c r="G52" s="84" t="s">
        <v>265</v>
      </c>
      <c r="H52" s="66" t="s">
        <v>732</v>
      </c>
      <c r="I52" s="98">
        <v>43353</v>
      </c>
      <c r="J52" s="123" t="s">
        <v>83</v>
      </c>
    </row>
    <row r="53" spans="1:10" ht="90" x14ac:dyDescent="0.25">
      <c r="A53" s="65" t="s">
        <v>252</v>
      </c>
      <c r="B53" s="106" t="s">
        <v>266</v>
      </c>
      <c r="C53" s="65" t="s">
        <v>54</v>
      </c>
      <c r="D53" s="64" t="s">
        <v>170</v>
      </c>
      <c r="E53" s="66" t="s">
        <v>267</v>
      </c>
      <c r="F53" s="67" t="s">
        <v>104</v>
      </c>
      <c r="G53" s="69" t="s">
        <v>267</v>
      </c>
      <c r="H53" s="78" t="s">
        <v>324</v>
      </c>
      <c r="I53" s="98">
        <v>42951</v>
      </c>
      <c r="J53" s="143" t="s">
        <v>329</v>
      </c>
    </row>
    <row r="54" spans="1:10" ht="60" x14ac:dyDescent="0.2">
      <c r="A54" s="65" t="s">
        <v>253</v>
      </c>
      <c r="B54" s="92" t="s">
        <v>270</v>
      </c>
      <c r="C54" s="65" t="s">
        <v>54</v>
      </c>
      <c r="D54" s="65" t="s">
        <v>170</v>
      </c>
      <c r="E54" s="69" t="s">
        <v>268</v>
      </c>
      <c r="F54" s="67" t="s">
        <v>104</v>
      </c>
      <c r="G54" s="69" t="s">
        <v>269</v>
      </c>
      <c r="H54" s="66" t="s">
        <v>737</v>
      </c>
      <c r="I54" s="98">
        <v>43353</v>
      </c>
      <c r="J54" s="123" t="s">
        <v>83</v>
      </c>
    </row>
    <row r="55" spans="1:10" ht="38.25" x14ac:dyDescent="0.2">
      <c r="A55" s="65" t="s">
        <v>254</v>
      </c>
      <c r="B55" s="69" t="s">
        <v>272</v>
      </c>
      <c r="C55" s="65" t="s">
        <v>54</v>
      </c>
      <c r="D55" s="64" t="s">
        <v>170</v>
      </c>
      <c r="E55" s="66" t="s">
        <v>271</v>
      </c>
      <c r="F55" s="67" t="s">
        <v>104</v>
      </c>
      <c r="G55" s="66" t="s">
        <v>271</v>
      </c>
      <c r="H55" s="78" t="s">
        <v>291</v>
      </c>
      <c r="I55" s="98">
        <v>42915</v>
      </c>
      <c r="J55" s="141" t="s">
        <v>83</v>
      </c>
    </row>
    <row r="56" spans="1:10" ht="38.25" x14ac:dyDescent="0.2">
      <c r="A56" s="65" t="s">
        <v>255</v>
      </c>
      <c r="B56" s="99" t="s">
        <v>273</v>
      </c>
      <c r="C56" s="65" t="s">
        <v>54</v>
      </c>
      <c r="D56" s="64" t="s">
        <v>170</v>
      </c>
      <c r="E56" s="69" t="s">
        <v>274</v>
      </c>
      <c r="F56" s="66" t="s">
        <v>275</v>
      </c>
      <c r="G56" s="69" t="s">
        <v>274</v>
      </c>
      <c r="H56" s="78" t="s">
        <v>284</v>
      </c>
      <c r="I56" s="102">
        <v>42908</v>
      </c>
      <c r="J56" s="123" t="s">
        <v>83</v>
      </c>
    </row>
    <row r="57" spans="1:10" ht="38.25" x14ac:dyDescent="0.2">
      <c r="A57" s="65" t="s">
        <v>256</v>
      </c>
      <c r="B57" s="69" t="s">
        <v>277</v>
      </c>
      <c r="C57" s="65" t="s">
        <v>54</v>
      </c>
      <c r="D57" s="96" t="s">
        <v>170</v>
      </c>
      <c r="E57" s="66" t="s">
        <v>276</v>
      </c>
      <c r="F57" s="67" t="s">
        <v>104</v>
      </c>
      <c r="G57" s="66" t="s">
        <v>276</v>
      </c>
      <c r="H57" s="78" t="s">
        <v>382</v>
      </c>
      <c r="I57" s="98">
        <v>42976</v>
      </c>
      <c r="J57" s="123" t="s">
        <v>544</v>
      </c>
    </row>
    <row r="58" spans="1:10" ht="38.25" x14ac:dyDescent="0.2">
      <c r="A58" s="65" t="s">
        <v>258</v>
      </c>
      <c r="B58" s="69" t="s">
        <v>156</v>
      </c>
      <c r="C58" s="65" t="s">
        <v>54</v>
      </c>
      <c r="D58" s="64" t="s">
        <v>93</v>
      </c>
      <c r="E58" s="66" t="s">
        <v>285</v>
      </c>
      <c r="F58" s="66" t="s">
        <v>286</v>
      </c>
      <c r="G58" s="66" t="s">
        <v>594</v>
      </c>
      <c r="H58" s="78" t="s">
        <v>547</v>
      </c>
      <c r="I58" s="98">
        <v>42956</v>
      </c>
      <c r="J58" s="123" t="s">
        <v>83</v>
      </c>
    </row>
    <row r="59" spans="1:10" ht="51" x14ac:dyDescent="0.2">
      <c r="A59" s="65" t="s">
        <v>259</v>
      </c>
      <c r="B59" s="69" t="s">
        <v>94</v>
      </c>
      <c r="C59" s="65" t="s">
        <v>54</v>
      </c>
      <c r="D59" s="64" t="s">
        <v>170</v>
      </c>
      <c r="E59" s="66" t="s">
        <v>289</v>
      </c>
      <c r="F59" s="66" t="s">
        <v>290</v>
      </c>
      <c r="G59" s="100" t="s">
        <v>288</v>
      </c>
      <c r="H59" s="78" t="s">
        <v>547</v>
      </c>
      <c r="I59" s="98">
        <v>42956</v>
      </c>
      <c r="J59" s="123" t="s">
        <v>83</v>
      </c>
    </row>
    <row r="60" spans="1:10" ht="38.25" x14ac:dyDescent="0.2">
      <c r="A60" s="65" t="s">
        <v>296</v>
      </c>
      <c r="B60" s="69" t="s">
        <v>308</v>
      </c>
      <c r="C60" s="65" t="s">
        <v>54</v>
      </c>
      <c r="D60" s="64" t="s">
        <v>170</v>
      </c>
      <c r="E60" s="66" t="s">
        <v>306</v>
      </c>
      <c r="F60" s="67" t="s">
        <v>104</v>
      </c>
      <c r="G60" s="66" t="s">
        <v>307</v>
      </c>
      <c r="H60" s="78" t="s">
        <v>324</v>
      </c>
      <c r="I60" s="98">
        <v>42951</v>
      </c>
      <c r="J60" s="123" t="s">
        <v>83</v>
      </c>
    </row>
    <row r="61" spans="1:10" ht="25.5" x14ac:dyDescent="0.2">
      <c r="A61" s="65" t="s">
        <v>297</v>
      </c>
      <c r="B61" s="69" t="s">
        <v>311</v>
      </c>
      <c r="C61" s="65" t="s">
        <v>54</v>
      </c>
      <c r="D61" s="96" t="s">
        <v>170</v>
      </c>
      <c r="E61" s="66" t="s">
        <v>309</v>
      </c>
      <c r="F61" s="67" t="s">
        <v>104</v>
      </c>
      <c r="G61" s="100" t="s">
        <v>310</v>
      </c>
      <c r="H61" s="78" t="s">
        <v>732</v>
      </c>
      <c r="I61" s="98">
        <v>43353</v>
      </c>
      <c r="J61" s="123" t="s">
        <v>83</v>
      </c>
    </row>
    <row r="62" spans="1:10" ht="38.25" x14ac:dyDescent="0.2">
      <c r="A62" s="65" t="s">
        <v>298</v>
      </c>
      <c r="B62" s="69" t="s">
        <v>94</v>
      </c>
      <c r="C62" s="65" t="s">
        <v>54</v>
      </c>
      <c r="D62" s="65" t="s">
        <v>170</v>
      </c>
      <c r="E62" s="66" t="s">
        <v>312</v>
      </c>
      <c r="F62" s="67" t="s">
        <v>104</v>
      </c>
      <c r="G62" s="66" t="s">
        <v>545</v>
      </c>
      <c r="H62" s="69" t="s">
        <v>652</v>
      </c>
      <c r="I62" s="98">
        <v>43272</v>
      </c>
      <c r="J62" s="141" t="s">
        <v>83</v>
      </c>
    </row>
    <row r="63" spans="1:10" ht="25.5" x14ac:dyDescent="0.2">
      <c r="A63" s="65" t="s">
        <v>299</v>
      </c>
      <c r="B63" s="69" t="s">
        <v>314</v>
      </c>
      <c r="C63" s="65" t="s">
        <v>54</v>
      </c>
      <c r="D63" s="65" t="s">
        <v>170</v>
      </c>
      <c r="E63" s="66" t="s">
        <v>313</v>
      </c>
      <c r="F63" s="67" t="s">
        <v>104</v>
      </c>
      <c r="G63" s="66" t="s">
        <v>313</v>
      </c>
      <c r="H63" s="66" t="s">
        <v>733</v>
      </c>
      <c r="I63" s="98">
        <v>43353</v>
      </c>
      <c r="J63" s="123" t="s">
        <v>83</v>
      </c>
    </row>
    <row r="64" spans="1:10" ht="38.25" x14ac:dyDescent="0.2">
      <c r="A64" s="65" t="s">
        <v>300</v>
      </c>
      <c r="B64" s="69" t="s">
        <v>305</v>
      </c>
      <c r="C64" s="65" t="s">
        <v>54</v>
      </c>
      <c r="D64" s="64" t="s">
        <v>170</v>
      </c>
      <c r="E64" s="66" t="s">
        <v>303</v>
      </c>
      <c r="F64" s="67" t="s">
        <v>104</v>
      </c>
      <c r="G64" s="66" t="s">
        <v>304</v>
      </c>
      <c r="H64" s="78" t="s">
        <v>324</v>
      </c>
      <c r="I64" s="98">
        <v>42951</v>
      </c>
      <c r="J64" s="123" t="s">
        <v>83</v>
      </c>
    </row>
    <row r="65" spans="1:10" ht="25.5" customHeight="1" x14ac:dyDescent="0.2">
      <c r="A65" s="65" t="s">
        <v>301</v>
      </c>
      <c r="B65" s="69" t="s">
        <v>315</v>
      </c>
      <c r="C65" s="65" t="s">
        <v>54</v>
      </c>
      <c r="D65" s="64" t="s">
        <v>170</v>
      </c>
      <c r="E65" s="66" t="s">
        <v>316</v>
      </c>
      <c r="F65" s="67" t="s">
        <v>104</v>
      </c>
      <c r="G65" s="66" t="s">
        <v>316</v>
      </c>
      <c r="H65" s="78" t="s">
        <v>324</v>
      </c>
      <c r="I65" s="98">
        <v>42951</v>
      </c>
      <c r="J65" s="123" t="s">
        <v>83</v>
      </c>
    </row>
    <row r="66" spans="1:10" ht="25.5" x14ac:dyDescent="0.2">
      <c r="A66" s="65" t="s">
        <v>302</v>
      </c>
      <c r="B66" s="69" t="s">
        <v>318</v>
      </c>
      <c r="C66" s="65" t="s">
        <v>54</v>
      </c>
      <c r="D66" s="96" t="s">
        <v>170</v>
      </c>
      <c r="E66" s="66" t="s">
        <v>320</v>
      </c>
      <c r="F66" s="67" t="s">
        <v>163</v>
      </c>
      <c r="G66" s="66" t="s">
        <v>319</v>
      </c>
      <c r="H66" s="78" t="s">
        <v>734</v>
      </c>
      <c r="I66" s="98">
        <v>43353</v>
      </c>
      <c r="J66" s="123" t="s">
        <v>83</v>
      </c>
    </row>
    <row r="67" spans="1:10" ht="25.5" x14ac:dyDescent="0.2">
      <c r="A67" s="65" t="s">
        <v>317</v>
      </c>
      <c r="B67" s="69" t="s">
        <v>321</v>
      </c>
      <c r="C67" s="65" t="s">
        <v>54</v>
      </c>
      <c r="D67" s="96" t="s">
        <v>14</v>
      </c>
      <c r="E67" s="66" t="s">
        <v>322</v>
      </c>
      <c r="F67" s="67" t="s">
        <v>163</v>
      </c>
      <c r="G67" s="66" t="s">
        <v>323</v>
      </c>
      <c r="H67" s="78" t="s">
        <v>735</v>
      </c>
      <c r="I67" s="98">
        <v>43353</v>
      </c>
      <c r="J67" s="123" t="s">
        <v>83</v>
      </c>
    </row>
    <row r="68" spans="1:10" ht="89.25" customHeight="1" x14ac:dyDescent="0.2">
      <c r="A68" s="65" t="s">
        <v>325</v>
      </c>
      <c r="B68" s="97" t="s">
        <v>326</v>
      </c>
      <c r="C68" s="65" t="s">
        <v>54</v>
      </c>
      <c r="D68" s="96" t="s">
        <v>14</v>
      </c>
      <c r="E68" s="66" t="s">
        <v>327</v>
      </c>
      <c r="F68" s="67" t="s">
        <v>104</v>
      </c>
      <c r="G68" s="66" t="s">
        <v>328</v>
      </c>
      <c r="H68" s="78" t="s">
        <v>428</v>
      </c>
      <c r="I68" s="98">
        <v>43059</v>
      </c>
      <c r="J68" s="123" t="s">
        <v>544</v>
      </c>
    </row>
    <row r="69" spans="1:10" ht="25.5" x14ac:dyDescent="0.2">
      <c r="A69" s="65" t="s">
        <v>344</v>
      </c>
      <c r="B69" s="97" t="s">
        <v>260</v>
      </c>
      <c r="C69" s="65" t="s">
        <v>54</v>
      </c>
      <c r="D69" s="96" t="s">
        <v>14</v>
      </c>
      <c r="E69" s="66" t="s">
        <v>345</v>
      </c>
      <c r="F69" s="67" t="s">
        <v>165</v>
      </c>
      <c r="G69" s="66" t="s">
        <v>346</v>
      </c>
      <c r="H69" s="78" t="s">
        <v>593</v>
      </c>
      <c r="I69" s="98">
        <v>43181</v>
      </c>
      <c r="J69" s="123" t="s">
        <v>83</v>
      </c>
    </row>
    <row r="70" spans="1:10" ht="63.75" x14ac:dyDescent="0.2">
      <c r="A70" s="65" t="s">
        <v>332</v>
      </c>
      <c r="B70" s="69" t="s">
        <v>331</v>
      </c>
      <c r="C70" s="65" t="s">
        <v>54</v>
      </c>
      <c r="D70" s="65" t="s">
        <v>170</v>
      </c>
      <c r="E70" s="66" t="s">
        <v>333</v>
      </c>
      <c r="F70" s="67" t="s">
        <v>104</v>
      </c>
      <c r="G70" s="78" t="s">
        <v>330</v>
      </c>
      <c r="H70" s="66" t="s">
        <v>511</v>
      </c>
      <c r="I70" s="98">
        <v>43158</v>
      </c>
      <c r="J70" s="123" t="s">
        <v>544</v>
      </c>
    </row>
    <row r="71" spans="1:10" ht="38.25" x14ac:dyDescent="0.2">
      <c r="A71" s="65" t="s">
        <v>334</v>
      </c>
      <c r="B71" s="69" t="s">
        <v>335</v>
      </c>
      <c r="C71" s="65" t="s">
        <v>54</v>
      </c>
      <c r="D71" s="96" t="s">
        <v>170</v>
      </c>
      <c r="E71" s="66" t="s">
        <v>336</v>
      </c>
      <c r="F71" s="67" t="s">
        <v>104</v>
      </c>
      <c r="G71" s="66" t="s">
        <v>337</v>
      </c>
      <c r="H71" s="66" t="s">
        <v>731</v>
      </c>
      <c r="I71" s="98">
        <v>43353</v>
      </c>
      <c r="J71" s="123" t="s">
        <v>83</v>
      </c>
    </row>
    <row r="72" spans="1:10" ht="25.5" x14ac:dyDescent="0.2">
      <c r="A72" s="65" t="s">
        <v>338</v>
      </c>
      <c r="B72" s="69" t="s">
        <v>339</v>
      </c>
      <c r="C72" s="65" t="s">
        <v>340</v>
      </c>
      <c r="D72" s="64" t="s">
        <v>14</v>
      </c>
      <c r="E72" s="66" t="s">
        <v>342</v>
      </c>
      <c r="F72" s="66" t="s">
        <v>341</v>
      </c>
      <c r="G72" s="66" t="s">
        <v>343</v>
      </c>
      <c r="H72" s="66" t="s">
        <v>712</v>
      </c>
      <c r="I72" s="98">
        <v>43319</v>
      </c>
      <c r="J72" s="141" t="s">
        <v>653</v>
      </c>
    </row>
    <row r="73" spans="1:10" ht="38.25" x14ac:dyDescent="0.2">
      <c r="A73" s="65" t="s">
        <v>348</v>
      </c>
      <c r="B73" s="69" t="s">
        <v>349</v>
      </c>
      <c r="C73" s="65" t="s">
        <v>54</v>
      </c>
      <c r="D73" s="96" t="s">
        <v>170</v>
      </c>
      <c r="E73" s="66" t="s">
        <v>350</v>
      </c>
      <c r="F73" s="66" t="s">
        <v>351</v>
      </c>
      <c r="G73" s="66" t="s">
        <v>352</v>
      </c>
      <c r="H73" s="78" t="s">
        <v>735</v>
      </c>
      <c r="I73" s="98">
        <v>43353</v>
      </c>
      <c r="J73" s="123" t="s">
        <v>83</v>
      </c>
    </row>
    <row r="74" spans="1:10" ht="25.5" x14ac:dyDescent="0.2">
      <c r="A74" s="65" t="s">
        <v>353</v>
      </c>
      <c r="B74" s="69" t="s">
        <v>357</v>
      </c>
      <c r="C74" s="65" t="s">
        <v>54</v>
      </c>
      <c r="D74" s="96" t="s">
        <v>170</v>
      </c>
      <c r="E74" s="66" t="s">
        <v>356</v>
      </c>
      <c r="F74" s="66" t="s">
        <v>354</v>
      </c>
      <c r="G74" s="66" t="s">
        <v>355</v>
      </c>
      <c r="H74" s="78" t="s">
        <v>738</v>
      </c>
      <c r="I74" s="98">
        <v>43353</v>
      </c>
      <c r="J74" s="123" t="s">
        <v>83</v>
      </c>
    </row>
    <row r="75" spans="1:10" ht="63.75" x14ac:dyDescent="0.2">
      <c r="A75" s="65" t="s">
        <v>358</v>
      </c>
      <c r="B75" s="69" t="s">
        <v>361</v>
      </c>
      <c r="C75" s="65" t="s">
        <v>54</v>
      </c>
      <c r="D75" s="68" t="s">
        <v>14</v>
      </c>
      <c r="E75" s="97" t="s">
        <v>359</v>
      </c>
      <c r="F75" s="97" t="s">
        <v>360</v>
      </c>
      <c r="G75" s="69" t="s">
        <v>362</v>
      </c>
      <c r="H75" s="66" t="s">
        <v>739</v>
      </c>
      <c r="I75" s="98">
        <v>43353</v>
      </c>
      <c r="J75" s="123" t="s">
        <v>83</v>
      </c>
    </row>
    <row r="76" spans="1:10" ht="38.25" x14ac:dyDescent="0.2">
      <c r="A76" s="68" t="s">
        <v>363</v>
      </c>
      <c r="B76" s="69" t="s">
        <v>233</v>
      </c>
      <c r="C76" s="65" t="s">
        <v>54</v>
      </c>
      <c r="D76" s="68" t="s">
        <v>14</v>
      </c>
      <c r="E76" s="64" t="s">
        <v>364</v>
      </c>
      <c r="F76" s="66" t="s">
        <v>365</v>
      </c>
      <c r="G76" s="44" t="s">
        <v>366</v>
      </c>
      <c r="H76" s="66" t="s">
        <v>1093</v>
      </c>
      <c r="I76" s="98">
        <v>43683</v>
      </c>
      <c r="J76" s="142" t="s">
        <v>18</v>
      </c>
    </row>
    <row r="77" spans="1:10" ht="76.5" x14ac:dyDescent="0.2">
      <c r="A77" s="65" t="s">
        <v>367</v>
      </c>
      <c r="B77" s="69" t="s">
        <v>371</v>
      </c>
      <c r="C77" s="65" t="s">
        <v>54</v>
      </c>
      <c r="D77" s="64" t="s">
        <v>170</v>
      </c>
      <c r="E77" s="84" t="s">
        <v>373</v>
      </c>
      <c r="F77" s="67" t="s">
        <v>104</v>
      </c>
      <c r="G77" s="84" t="s">
        <v>372</v>
      </c>
      <c r="H77" s="66" t="s">
        <v>427</v>
      </c>
      <c r="I77" s="98">
        <v>43059</v>
      </c>
      <c r="J77" s="123" t="s">
        <v>544</v>
      </c>
    </row>
    <row r="78" spans="1:10" ht="38.25" x14ac:dyDescent="0.2">
      <c r="A78" s="65" t="s">
        <v>368</v>
      </c>
      <c r="B78" s="69" t="s">
        <v>374</v>
      </c>
      <c r="C78" s="65" t="s">
        <v>54</v>
      </c>
      <c r="D78" s="64" t="s">
        <v>170</v>
      </c>
      <c r="E78" s="66" t="s">
        <v>375</v>
      </c>
      <c r="F78" s="67" t="s">
        <v>104</v>
      </c>
      <c r="G78" s="66" t="s">
        <v>376</v>
      </c>
      <c r="H78" s="78" t="s">
        <v>383</v>
      </c>
      <c r="I78" s="98">
        <v>43013</v>
      </c>
      <c r="J78" s="123" t="s">
        <v>83</v>
      </c>
    </row>
    <row r="79" spans="1:10" ht="51.75" customHeight="1" x14ac:dyDescent="0.2">
      <c r="A79" s="65" t="s">
        <v>369</v>
      </c>
      <c r="B79" s="69" t="s">
        <v>379</v>
      </c>
      <c r="C79" s="65" t="s">
        <v>54</v>
      </c>
      <c r="D79" s="64" t="s">
        <v>170</v>
      </c>
      <c r="E79" s="66" t="s">
        <v>378</v>
      </c>
      <c r="F79" s="67" t="s">
        <v>104</v>
      </c>
      <c r="G79" s="84" t="s">
        <v>377</v>
      </c>
      <c r="H79" s="66" t="s">
        <v>737</v>
      </c>
      <c r="I79" s="98">
        <v>43353</v>
      </c>
      <c r="J79" s="123" t="s">
        <v>83</v>
      </c>
    </row>
    <row r="80" spans="1:10" ht="64.5" customHeight="1" x14ac:dyDescent="0.2">
      <c r="A80" s="65" t="s">
        <v>370</v>
      </c>
      <c r="B80" s="69" t="s">
        <v>381</v>
      </c>
      <c r="C80" s="65" t="s">
        <v>54</v>
      </c>
      <c r="D80" s="68" t="s">
        <v>170</v>
      </c>
      <c r="E80" s="66" t="s">
        <v>384</v>
      </c>
      <c r="F80" s="67" t="s">
        <v>104</v>
      </c>
      <c r="G80" s="84" t="s">
        <v>380</v>
      </c>
      <c r="H80" s="66" t="s">
        <v>740</v>
      </c>
      <c r="I80" s="98">
        <v>43353</v>
      </c>
      <c r="J80" s="123" t="s">
        <v>83</v>
      </c>
    </row>
    <row r="81" spans="1:10" ht="63.75" customHeight="1" x14ac:dyDescent="0.2">
      <c r="A81" s="65" t="s">
        <v>386</v>
      </c>
      <c r="B81" s="69" t="s">
        <v>394</v>
      </c>
      <c r="C81" s="65" t="s">
        <v>54</v>
      </c>
      <c r="D81" s="64" t="s">
        <v>93</v>
      </c>
      <c r="E81" s="66" t="s">
        <v>395</v>
      </c>
      <c r="F81" s="67" t="s">
        <v>104</v>
      </c>
      <c r="G81" s="66" t="s">
        <v>393</v>
      </c>
      <c r="H81" s="66" t="s">
        <v>488</v>
      </c>
      <c r="I81" s="98">
        <v>43122</v>
      </c>
      <c r="J81" s="123" t="s">
        <v>544</v>
      </c>
    </row>
    <row r="82" spans="1:10" ht="76.5" customHeight="1" x14ac:dyDescent="0.2">
      <c r="A82" s="65" t="s">
        <v>387</v>
      </c>
      <c r="B82" s="69" t="s">
        <v>397</v>
      </c>
      <c r="C82" s="65" t="s">
        <v>54</v>
      </c>
      <c r="D82" s="64" t="s">
        <v>170</v>
      </c>
      <c r="E82" s="66" t="s">
        <v>396</v>
      </c>
      <c r="F82" s="67" t="s">
        <v>104</v>
      </c>
      <c r="G82" s="66" t="s">
        <v>407</v>
      </c>
      <c r="H82" s="66" t="s">
        <v>737</v>
      </c>
      <c r="I82" s="98">
        <v>43353</v>
      </c>
      <c r="J82" s="123" t="s">
        <v>83</v>
      </c>
    </row>
    <row r="83" spans="1:10" ht="25.5" customHeight="1" x14ac:dyDescent="0.2">
      <c r="A83" s="65" t="s">
        <v>388</v>
      </c>
      <c r="B83" s="69" t="s">
        <v>406</v>
      </c>
      <c r="C83" s="65" t="s">
        <v>54</v>
      </c>
      <c r="D83" s="64" t="s">
        <v>14</v>
      </c>
      <c r="E83" s="66" t="s">
        <v>405</v>
      </c>
      <c r="F83" s="67" t="s">
        <v>104</v>
      </c>
      <c r="G83" s="66" t="s">
        <v>404</v>
      </c>
      <c r="H83" s="66" t="s">
        <v>741</v>
      </c>
      <c r="I83" s="98">
        <v>43353</v>
      </c>
      <c r="J83" s="123" t="s">
        <v>83</v>
      </c>
    </row>
    <row r="84" spans="1:10" ht="51" customHeight="1" x14ac:dyDescent="0.2">
      <c r="A84" s="69" t="s">
        <v>389</v>
      </c>
      <c r="B84" s="66" t="s">
        <v>403</v>
      </c>
      <c r="C84" s="74" t="s">
        <v>54</v>
      </c>
      <c r="D84" s="66" t="s">
        <v>170</v>
      </c>
      <c r="E84" s="66" t="s">
        <v>402</v>
      </c>
      <c r="F84" s="67" t="s">
        <v>104</v>
      </c>
      <c r="G84" s="44" t="s">
        <v>408</v>
      </c>
      <c r="H84" s="66" t="s">
        <v>1099</v>
      </c>
      <c r="I84" s="98">
        <v>43854</v>
      </c>
      <c r="J84" s="145"/>
    </row>
    <row r="85" spans="1:10" ht="63.75" customHeight="1" x14ac:dyDescent="0.2">
      <c r="A85" s="65" t="s">
        <v>390</v>
      </c>
      <c r="B85" s="69" t="s">
        <v>260</v>
      </c>
      <c r="C85" s="65" t="s">
        <v>54</v>
      </c>
      <c r="D85" s="64" t="s">
        <v>170</v>
      </c>
      <c r="E85" s="66" t="s">
        <v>399</v>
      </c>
      <c r="F85" s="67" t="s">
        <v>104</v>
      </c>
      <c r="G85" s="66" t="s">
        <v>398</v>
      </c>
      <c r="H85" s="66" t="s">
        <v>455</v>
      </c>
      <c r="I85" s="98">
        <v>43069</v>
      </c>
      <c r="J85" s="123" t="s">
        <v>544</v>
      </c>
    </row>
    <row r="86" spans="1:10" ht="38.25" customHeight="1" x14ac:dyDescent="0.2">
      <c r="A86" s="65" t="s">
        <v>391</v>
      </c>
      <c r="B86" s="69" t="s">
        <v>397</v>
      </c>
      <c r="C86" s="65" t="s">
        <v>54</v>
      </c>
      <c r="D86" s="64" t="s">
        <v>170</v>
      </c>
      <c r="E86" s="66" t="s">
        <v>401</v>
      </c>
      <c r="F86" s="67" t="s">
        <v>104</v>
      </c>
      <c r="G86" s="66" t="s">
        <v>400</v>
      </c>
      <c r="H86" s="66" t="s">
        <v>454</v>
      </c>
      <c r="I86" s="98">
        <v>43069</v>
      </c>
      <c r="J86" s="123" t="s">
        <v>83</v>
      </c>
    </row>
    <row r="87" spans="1:10" ht="76.5" customHeight="1" x14ac:dyDescent="0.2">
      <c r="A87" s="65" t="s">
        <v>409</v>
      </c>
      <c r="B87" s="69" t="s">
        <v>476</v>
      </c>
      <c r="C87" s="65" t="s">
        <v>54</v>
      </c>
      <c r="D87" s="64" t="s">
        <v>14</v>
      </c>
      <c r="E87" s="66" t="s">
        <v>477</v>
      </c>
      <c r="F87" s="66" t="s">
        <v>480</v>
      </c>
      <c r="G87" s="66" t="s">
        <v>478</v>
      </c>
      <c r="H87" s="66" t="s">
        <v>713</v>
      </c>
      <c r="I87" s="98">
        <v>43319</v>
      </c>
      <c r="J87" s="123" t="s">
        <v>83</v>
      </c>
    </row>
    <row r="88" spans="1:10" ht="25.5" x14ac:dyDescent="0.2">
      <c r="A88" s="68" t="s">
        <v>413</v>
      </c>
      <c r="B88" s="66" t="s">
        <v>403</v>
      </c>
      <c r="C88" s="65" t="s">
        <v>54</v>
      </c>
      <c r="D88" s="64" t="s">
        <v>170</v>
      </c>
      <c r="E88" s="64" t="s">
        <v>414</v>
      </c>
      <c r="F88" s="64" t="s">
        <v>219</v>
      </c>
      <c r="G88" s="47" t="s">
        <v>415</v>
      </c>
      <c r="H88" s="69" t="s">
        <v>620</v>
      </c>
      <c r="I88" s="98">
        <v>43892</v>
      </c>
      <c r="J88" s="141" t="s">
        <v>83</v>
      </c>
    </row>
    <row r="89" spans="1:10" ht="26.25" x14ac:dyDescent="0.25">
      <c r="A89" s="91" t="s">
        <v>416</v>
      </c>
      <c r="B89" s="69" t="s">
        <v>403</v>
      </c>
      <c r="C89" s="65" t="s">
        <v>54</v>
      </c>
      <c r="D89" s="64" t="s">
        <v>14</v>
      </c>
      <c r="E89" s="66" t="s">
        <v>417</v>
      </c>
      <c r="F89" s="66" t="s">
        <v>219</v>
      </c>
      <c r="G89" s="66" t="s">
        <v>418</v>
      </c>
      <c r="H89" s="69" t="s">
        <v>620</v>
      </c>
      <c r="I89" s="98">
        <v>43220</v>
      </c>
      <c r="J89" s="141" t="s">
        <v>83</v>
      </c>
    </row>
    <row r="90" spans="1:10" ht="76.5" x14ac:dyDescent="0.2">
      <c r="A90" s="65" t="s">
        <v>426</v>
      </c>
      <c r="B90" s="69" t="s">
        <v>425</v>
      </c>
      <c r="C90" s="65" t="s">
        <v>54</v>
      </c>
      <c r="D90" s="64" t="s">
        <v>170</v>
      </c>
      <c r="E90" s="66" t="s">
        <v>424</v>
      </c>
      <c r="F90" s="66" t="s">
        <v>423</v>
      </c>
      <c r="G90" s="66" t="s">
        <v>422</v>
      </c>
      <c r="H90" s="66" t="s">
        <v>714</v>
      </c>
      <c r="I90" s="98">
        <v>43319</v>
      </c>
      <c r="J90" s="123" t="s">
        <v>83</v>
      </c>
    </row>
    <row r="91" spans="1:10" ht="39" customHeight="1" x14ac:dyDescent="0.2">
      <c r="A91" s="65" t="s">
        <v>430</v>
      </c>
      <c r="B91" s="69" t="s">
        <v>146</v>
      </c>
      <c r="C91" s="65" t="s">
        <v>54</v>
      </c>
      <c r="D91" s="64" t="s">
        <v>170</v>
      </c>
      <c r="E91" s="66" t="s">
        <v>438</v>
      </c>
      <c r="F91" s="67" t="s">
        <v>104</v>
      </c>
      <c r="G91" s="69" t="s">
        <v>446</v>
      </c>
      <c r="H91" s="66" t="s">
        <v>715</v>
      </c>
      <c r="I91" s="98">
        <v>43319</v>
      </c>
      <c r="J91" s="123" t="s">
        <v>83</v>
      </c>
    </row>
    <row r="92" spans="1:10" ht="76.5" customHeight="1" x14ac:dyDescent="0.2">
      <c r="A92" s="65" t="s">
        <v>431</v>
      </c>
      <c r="B92" s="69" t="s">
        <v>461</v>
      </c>
      <c r="C92" s="65" t="s">
        <v>54</v>
      </c>
      <c r="D92" s="64" t="s">
        <v>170</v>
      </c>
      <c r="E92" s="66" t="s">
        <v>439</v>
      </c>
      <c r="F92" s="67" t="s">
        <v>104</v>
      </c>
      <c r="G92" s="69" t="s">
        <v>447</v>
      </c>
      <c r="H92" s="66" t="s">
        <v>715</v>
      </c>
      <c r="I92" s="98">
        <v>43319</v>
      </c>
      <c r="J92" s="123" t="s">
        <v>83</v>
      </c>
    </row>
    <row r="93" spans="1:10" ht="25.5" customHeight="1" x14ac:dyDescent="0.2">
      <c r="A93" s="65" t="s">
        <v>432</v>
      </c>
      <c r="B93" s="69" t="s">
        <v>460</v>
      </c>
      <c r="C93" s="65" t="s">
        <v>54</v>
      </c>
      <c r="D93" s="64" t="s">
        <v>14</v>
      </c>
      <c r="E93" s="66" t="s">
        <v>442</v>
      </c>
      <c r="F93" s="67" t="s">
        <v>104</v>
      </c>
      <c r="G93" s="66" t="s">
        <v>442</v>
      </c>
      <c r="H93" s="69" t="s">
        <v>716</v>
      </c>
      <c r="I93" s="98">
        <v>43319</v>
      </c>
      <c r="J93" s="123" t="s">
        <v>83</v>
      </c>
    </row>
    <row r="94" spans="1:10" ht="38.25" customHeight="1" x14ac:dyDescent="0.2">
      <c r="A94" s="65" t="s">
        <v>433</v>
      </c>
      <c r="B94" s="69" t="s">
        <v>459</v>
      </c>
      <c r="C94" s="65" t="s">
        <v>54</v>
      </c>
      <c r="D94" s="64" t="s">
        <v>14</v>
      </c>
      <c r="E94" s="66" t="s">
        <v>440</v>
      </c>
      <c r="F94" s="67" t="s">
        <v>104</v>
      </c>
      <c r="G94" s="69" t="s">
        <v>448</v>
      </c>
      <c r="H94" s="66" t="s">
        <v>717</v>
      </c>
      <c r="I94" s="98">
        <v>43319</v>
      </c>
      <c r="J94" s="123" t="s">
        <v>83</v>
      </c>
    </row>
    <row r="95" spans="1:10" ht="38.25" x14ac:dyDescent="0.2">
      <c r="A95" s="65" t="s">
        <v>434</v>
      </c>
      <c r="B95" s="69" t="s">
        <v>146</v>
      </c>
      <c r="C95" s="65" t="s">
        <v>54</v>
      </c>
      <c r="D95" s="66" t="s">
        <v>453</v>
      </c>
      <c r="E95" s="66" t="s">
        <v>441</v>
      </c>
      <c r="F95" s="67" t="s">
        <v>104</v>
      </c>
      <c r="G95" s="66" t="s">
        <v>449</v>
      </c>
      <c r="H95" s="66" t="s">
        <v>622</v>
      </c>
      <c r="I95" s="98">
        <v>43237</v>
      </c>
      <c r="J95" s="123" t="s">
        <v>83</v>
      </c>
    </row>
    <row r="96" spans="1:10" ht="63.75" x14ac:dyDescent="0.2">
      <c r="A96" s="65" t="s">
        <v>435</v>
      </c>
      <c r="B96" s="69" t="s">
        <v>458</v>
      </c>
      <c r="C96" s="65" t="s">
        <v>54</v>
      </c>
      <c r="D96" s="64" t="s">
        <v>170</v>
      </c>
      <c r="E96" s="66" t="s">
        <v>443</v>
      </c>
      <c r="F96" s="67" t="s">
        <v>104</v>
      </c>
      <c r="G96" s="69" t="s">
        <v>450</v>
      </c>
      <c r="H96" s="66" t="s">
        <v>622</v>
      </c>
      <c r="I96" s="98">
        <v>43237</v>
      </c>
      <c r="J96" s="123" t="s">
        <v>83</v>
      </c>
    </row>
    <row r="97" spans="1:10" ht="38.25" x14ac:dyDescent="0.2">
      <c r="A97" s="65" t="s">
        <v>436</v>
      </c>
      <c r="B97" s="69" t="s">
        <v>457</v>
      </c>
      <c r="C97" s="65" t="s">
        <v>54</v>
      </c>
      <c r="D97" s="66" t="s">
        <v>453</v>
      </c>
      <c r="E97" s="66" t="s">
        <v>444</v>
      </c>
      <c r="F97" s="67" t="s">
        <v>104</v>
      </c>
      <c r="G97" s="69" t="s">
        <v>451</v>
      </c>
      <c r="H97" s="66" t="s">
        <v>622</v>
      </c>
      <c r="I97" s="98">
        <v>43237</v>
      </c>
      <c r="J97" s="123" t="s">
        <v>83</v>
      </c>
    </row>
    <row r="98" spans="1:10" ht="63.75" customHeight="1" x14ac:dyDescent="0.2">
      <c r="A98" s="65" t="s">
        <v>437</v>
      </c>
      <c r="B98" s="69" t="s">
        <v>456</v>
      </c>
      <c r="C98" s="65" t="s">
        <v>54</v>
      </c>
      <c r="D98" s="66" t="s">
        <v>453</v>
      </c>
      <c r="E98" s="66" t="s">
        <v>445</v>
      </c>
      <c r="F98" s="67" t="s">
        <v>104</v>
      </c>
      <c r="G98" s="69" t="s">
        <v>452</v>
      </c>
      <c r="H98" s="66" t="s">
        <v>622</v>
      </c>
      <c r="I98" s="98">
        <v>43237</v>
      </c>
      <c r="J98" s="123" t="s">
        <v>83</v>
      </c>
    </row>
    <row r="99" spans="1:10" ht="38.25" customHeight="1" x14ac:dyDescent="0.2">
      <c r="A99" s="65" t="s">
        <v>475</v>
      </c>
      <c r="B99" s="69" t="s">
        <v>471</v>
      </c>
      <c r="C99" s="65" t="s">
        <v>54</v>
      </c>
      <c r="D99" s="64" t="s">
        <v>14</v>
      </c>
      <c r="E99" s="66" t="s">
        <v>472</v>
      </c>
      <c r="F99" s="66" t="s">
        <v>473</v>
      </c>
      <c r="G99" s="66" t="s">
        <v>474</v>
      </c>
      <c r="H99" s="66" t="s">
        <v>718</v>
      </c>
      <c r="I99" s="98">
        <v>43319</v>
      </c>
      <c r="J99" s="141" t="s">
        <v>653</v>
      </c>
    </row>
    <row r="100" spans="1:10" ht="39" customHeight="1" x14ac:dyDescent="0.2">
      <c r="A100" s="65" t="s">
        <v>484</v>
      </c>
      <c r="B100" s="97" t="s">
        <v>347</v>
      </c>
      <c r="C100" s="65" t="s">
        <v>54</v>
      </c>
      <c r="D100" s="96" t="s">
        <v>14</v>
      </c>
      <c r="E100" s="66" t="s">
        <v>345</v>
      </c>
      <c r="F100" s="67" t="s">
        <v>165</v>
      </c>
      <c r="G100" s="66" t="s">
        <v>543</v>
      </c>
      <c r="H100" s="69" t="s">
        <v>719</v>
      </c>
      <c r="I100" s="98">
        <v>43319</v>
      </c>
      <c r="J100" s="123" t="s">
        <v>83</v>
      </c>
    </row>
    <row r="101" spans="1:10" ht="26.25" customHeight="1" x14ac:dyDescent="0.2">
      <c r="A101" s="65" t="s">
        <v>485</v>
      </c>
      <c r="B101" s="69" t="s">
        <v>146</v>
      </c>
      <c r="C101" s="65" t="s">
        <v>54</v>
      </c>
      <c r="D101" s="64" t="s">
        <v>14</v>
      </c>
      <c r="E101" s="66" t="s">
        <v>486</v>
      </c>
      <c r="F101" s="67" t="s">
        <v>487</v>
      </c>
      <c r="G101" s="66" t="s">
        <v>489</v>
      </c>
      <c r="H101" s="78" t="s">
        <v>621</v>
      </c>
      <c r="I101" s="98">
        <v>43223</v>
      </c>
      <c r="J101" s="142" t="s">
        <v>18</v>
      </c>
    </row>
    <row r="102" spans="1:10" ht="51.75" customHeight="1" x14ac:dyDescent="0.2">
      <c r="A102" s="64" t="s">
        <v>490</v>
      </c>
      <c r="B102" s="69" t="s">
        <v>502</v>
      </c>
      <c r="C102" s="65" t="s">
        <v>54</v>
      </c>
      <c r="D102" s="64" t="s">
        <v>170</v>
      </c>
      <c r="E102" s="64" t="s">
        <v>501</v>
      </c>
      <c r="F102" s="67" t="s">
        <v>104</v>
      </c>
      <c r="G102" s="46" t="s">
        <v>498</v>
      </c>
      <c r="H102" s="69" t="s">
        <v>1094</v>
      </c>
      <c r="I102" s="81">
        <v>43683</v>
      </c>
      <c r="J102" s="123" t="s">
        <v>83</v>
      </c>
    </row>
    <row r="103" spans="1:10" ht="25.5" customHeight="1" x14ac:dyDescent="0.2">
      <c r="A103" s="65" t="s">
        <v>491</v>
      </c>
      <c r="B103" s="69" t="s">
        <v>503</v>
      </c>
      <c r="C103" s="65" t="s">
        <v>54</v>
      </c>
      <c r="D103" s="64" t="s">
        <v>497</v>
      </c>
      <c r="E103" s="66"/>
      <c r="F103" s="67" t="s">
        <v>104</v>
      </c>
      <c r="G103" s="66" t="s">
        <v>499</v>
      </c>
      <c r="H103" s="66" t="s">
        <v>622</v>
      </c>
      <c r="I103" s="98">
        <v>43237</v>
      </c>
      <c r="J103" s="123" t="s">
        <v>83</v>
      </c>
    </row>
    <row r="104" spans="1:10" ht="25.5" customHeight="1" x14ac:dyDescent="0.2">
      <c r="A104" s="65" t="s">
        <v>492</v>
      </c>
      <c r="B104" s="68" t="s">
        <v>94</v>
      </c>
      <c r="C104" s="65" t="s">
        <v>54</v>
      </c>
      <c r="D104" s="64" t="s">
        <v>170</v>
      </c>
      <c r="E104" s="66" t="s">
        <v>649</v>
      </c>
      <c r="F104" s="67" t="s">
        <v>104</v>
      </c>
      <c r="G104" s="66" t="s">
        <v>648</v>
      </c>
      <c r="H104" s="66" t="s">
        <v>650</v>
      </c>
      <c r="I104" s="98">
        <v>43255</v>
      </c>
      <c r="J104" s="144"/>
    </row>
    <row r="105" spans="1:10" ht="38.25" customHeight="1" x14ac:dyDescent="0.2">
      <c r="A105" s="64" t="s">
        <v>493</v>
      </c>
      <c r="B105" s="69" t="s">
        <v>504</v>
      </c>
      <c r="C105" s="65" t="s">
        <v>54</v>
      </c>
      <c r="D105" s="64" t="s">
        <v>170</v>
      </c>
      <c r="E105" s="64" t="s">
        <v>647</v>
      </c>
      <c r="F105" s="67" t="s">
        <v>104</v>
      </c>
      <c r="G105" s="46" t="s">
        <v>647</v>
      </c>
      <c r="H105" s="69" t="s">
        <v>1090</v>
      </c>
      <c r="I105" s="81">
        <v>43683</v>
      </c>
      <c r="J105" s="141" t="s">
        <v>83</v>
      </c>
    </row>
    <row r="106" spans="1:10" ht="38.25" customHeight="1" x14ac:dyDescent="0.2">
      <c r="A106" s="65" t="s">
        <v>494</v>
      </c>
      <c r="B106" s="69" t="s">
        <v>506</v>
      </c>
      <c r="C106" s="65" t="s">
        <v>54</v>
      </c>
      <c r="D106" s="64" t="s">
        <v>170</v>
      </c>
      <c r="E106" s="66" t="s">
        <v>505</v>
      </c>
      <c r="F106" s="67" t="s">
        <v>104</v>
      </c>
      <c r="G106" s="66"/>
      <c r="H106" s="69" t="s">
        <v>720</v>
      </c>
      <c r="I106" s="98">
        <v>43319</v>
      </c>
      <c r="J106" s="141" t="s">
        <v>18</v>
      </c>
    </row>
    <row r="107" spans="1:10" ht="26.25" customHeight="1" x14ac:dyDescent="0.25">
      <c r="A107" s="65" t="s">
        <v>495</v>
      </c>
      <c r="B107" s="99" t="s">
        <v>507</v>
      </c>
      <c r="C107" s="65" t="s">
        <v>54</v>
      </c>
      <c r="D107" s="64" t="s">
        <v>14</v>
      </c>
      <c r="E107" s="66" t="s">
        <v>680</v>
      </c>
      <c r="F107" s="67" t="s">
        <v>104</v>
      </c>
      <c r="G107" s="50" t="s">
        <v>675</v>
      </c>
      <c r="H107" s="69" t="s">
        <v>1096</v>
      </c>
      <c r="I107" s="81">
        <v>43683</v>
      </c>
      <c r="J107" s="141" t="s">
        <v>83</v>
      </c>
    </row>
    <row r="108" spans="1:10" ht="51" customHeight="1" x14ac:dyDescent="0.2">
      <c r="A108" s="65" t="s">
        <v>496</v>
      </c>
      <c r="B108" s="69" t="s">
        <v>509</v>
      </c>
      <c r="C108" s="65" t="s">
        <v>54</v>
      </c>
      <c r="D108" s="64" t="s">
        <v>14</v>
      </c>
      <c r="E108" s="66" t="s">
        <v>508</v>
      </c>
      <c r="F108" s="67" t="s">
        <v>104</v>
      </c>
      <c r="G108" s="66" t="s">
        <v>500</v>
      </c>
      <c r="H108" s="69" t="s">
        <v>721</v>
      </c>
      <c r="I108" s="98">
        <v>43319</v>
      </c>
      <c r="J108" s="123" t="s">
        <v>83</v>
      </c>
    </row>
    <row r="109" spans="1:10" ht="60" customHeight="1" x14ac:dyDescent="0.2">
      <c r="A109" s="65" t="s">
        <v>510</v>
      </c>
      <c r="B109" s="69" t="s">
        <v>536</v>
      </c>
      <c r="C109" s="65" t="s">
        <v>54</v>
      </c>
      <c r="D109" s="64" t="s">
        <v>497</v>
      </c>
      <c r="E109" s="66" t="s">
        <v>535</v>
      </c>
      <c r="F109" s="67" t="s">
        <v>104</v>
      </c>
      <c r="G109" s="66" t="s">
        <v>534</v>
      </c>
      <c r="H109" s="66" t="s">
        <v>622</v>
      </c>
      <c r="I109" s="98">
        <v>43237</v>
      </c>
      <c r="J109" s="142"/>
    </row>
    <row r="110" spans="1:10" ht="26.25" customHeight="1" x14ac:dyDescent="0.2">
      <c r="A110" s="64" t="s">
        <v>512</v>
      </c>
      <c r="B110" s="107" t="s">
        <v>520</v>
      </c>
      <c r="C110" s="65" t="s">
        <v>54</v>
      </c>
      <c r="D110" s="64" t="s">
        <v>14</v>
      </c>
      <c r="E110" s="64" t="s">
        <v>519</v>
      </c>
      <c r="F110" s="67" t="s">
        <v>104</v>
      </c>
      <c r="G110" s="44" t="s">
        <v>518</v>
      </c>
      <c r="H110" s="69" t="s">
        <v>1089</v>
      </c>
      <c r="I110" s="81">
        <v>43683</v>
      </c>
      <c r="J110" s="141" t="s">
        <v>83</v>
      </c>
    </row>
    <row r="111" spans="1:10" ht="38.25" customHeight="1" x14ac:dyDescent="0.25">
      <c r="A111" s="91" t="s">
        <v>513</v>
      </c>
      <c r="B111" s="69" t="s">
        <v>532</v>
      </c>
      <c r="C111" s="65" t="s">
        <v>54</v>
      </c>
      <c r="D111" s="64" t="s">
        <v>170</v>
      </c>
      <c r="E111" s="66" t="s">
        <v>522</v>
      </c>
      <c r="F111" s="67" t="s">
        <v>104</v>
      </c>
      <c r="G111" s="66" t="s">
        <v>521</v>
      </c>
      <c r="H111" s="69" t="s">
        <v>721</v>
      </c>
      <c r="I111" s="98">
        <v>43319</v>
      </c>
      <c r="J111" s="141" t="s">
        <v>83</v>
      </c>
    </row>
    <row r="112" spans="1:10" ht="26.25" customHeight="1" x14ac:dyDescent="0.25">
      <c r="A112" s="91" t="s">
        <v>514</v>
      </c>
      <c r="B112" s="69" t="s">
        <v>531</v>
      </c>
      <c r="C112" s="65" t="s">
        <v>54</v>
      </c>
      <c r="D112" s="64" t="s">
        <v>170</v>
      </c>
      <c r="E112" s="66" t="s">
        <v>523</v>
      </c>
      <c r="F112" s="67" t="s">
        <v>104</v>
      </c>
      <c r="G112" s="66" t="s">
        <v>524</v>
      </c>
      <c r="H112" s="69" t="s">
        <v>721</v>
      </c>
      <c r="I112" s="98">
        <v>43319</v>
      </c>
      <c r="J112" s="141" t="s">
        <v>653</v>
      </c>
    </row>
    <row r="113" spans="1:10" ht="26.25" x14ac:dyDescent="0.25">
      <c r="A113" s="91" t="s">
        <v>515</v>
      </c>
      <c r="B113" s="69" t="s">
        <v>146</v>
      </c>
      <c r="C113" s="65" t="s">
        <v>54</v>
      </c>
      <c r="D113" s="64" t="s">
        <v>170</v>
      </c>
      <c r="E113" s="66" t="s">
        <v>525</v>
      </c>
      <c r="F113" s="67" t="s">
        <v>104</v>
      </c>
      <c r="G113" s="66" t="s">
        <v>526</v>
      </c>
      <c r="H113" s="66" t="s">
        <v>722</v>
      </c>
      <c r="I113" s="98">
        <v>43319</v>
      </c>
      <c r="J113" s="142" t="s">
        <v>18</v>
      </c>
    </row>
    <row r="114" spans="1:10" ht="26.25" customHeight="1" x14ac:dyDescent="0.2">
      <c r="A114" s="64" t="s">
        <v>516</v>
      </c>
      <c r="B114" s="69" t="s">
        <v>527</v>
      </c>
      <c r="C114" s="65" t="s">
        <v>54</v>
      </c>
      <c r="D114" s="64" t="s">
        <v>170</v>
      </c>
      <c r="E114" s="64" t="s">
        <v>528</v>
      </c>
      <c r="F114" s="67" t="s">
        <v>104</v>
      </c>
      <c r="G114" s="47" t="s">
        <v>533</v>
      </c>
      <c r="H114" s="69" t="s">
        <v>1088</v>
      </c>
      <c r="I114" s="98">
        <v>43517</v>
      </c>
      <c r="J114" s="141" t="s">
        <v>83</v>
      </c>
    </row>
    <row r="115" spans="1:10" ht="25.5" customHeight="1" x14ac:dyDescent="0.2">
      <c r="A115" s="65" t="s">
        <v>517</v>
      </c>
      <c r="B115" s="69" t="s">
        <v>529</v>
      </c>
      <c r="C115" s="65" t="s">
        <v>54</v>
      </c>
      <c r="D115" s="64" t="s">
        <v>170</v>
      </c>
      <c r="E115" s="84" t="s">
        <v>530</v>
      </c>
      <c r="F115" s="67" t="s">
        <v>104</v>
      </c>
      <c r="G115" s="66" t="s">
        <v>592</v>
      </c>
      <c r="H115" s="66" t="s">
        <v>723</v>
      </c>
      <c r="I115" s="98">
        <v>43319</v>
      </c>
      <c r="J115" s="144"/>
    </row>
    <row r="116" spans="1:10" ht="26.25" customHeight="1" x14ac:dyDescent="0.2">
      <c r="A116" s="64" t="s">
        <v>538</v>
      </c>
      <c r="B116" s="69" t="s">
        <v>542</v>
      </c>
      <c r="C116" s="65" t="s">
        <v>54</v>
      </c>
      <c r="D116" s="64" t="s">
        <v>14</v>
      </c>
      <c r="E116" s="64" t="s">
        <v>539</v>
      </c>
      <c r="F116" s="64" t="s">
        <v>540</v>
      </c>
      <c r="G116" s="48" t="s">
        <v>541</v>
      </c>
      <c r="H116" s="69" t="s">
        <v>1087</v>
      </c>
      <c r="I116" s="81">
        <v>43683</v>
      </c>
      <c r="J116" s="141" t="s">
        <v>83</v>
      </c>
    </row>
    <row r="117" spans="1:10" ht="51.75" customHeight="1" x14ac:dyDescent="0.2">
      <c r="A117" s="65" t="s">
        <v>562</v>
      </c>
      <c r="B117" s="69" t="s">
        <v>397</v>
      </c>
      <c r="C117" s="65" t="s">
        <v>54</v>
      </c>
      <c r="D117" s="64" t="s">
        <v>14</v>
      </c>
      <c r="E117" s="66" t="s">
        <v>559</v>
      </c>
      <c r="F117" s="66" t="s">
        <v>560</v>
      </c>
      <c r="G117" s="66" t="s">
        <v>561</v>
      </c>
      <c r="H117" s="69" t="s">
        <v>724</v>
      </c>
      <c r="I117" s="98">
        <v>43319</v>
      </c>
      <c r="J117" s="141" t="s">
        <v>83</v>
      </c>
    </row>
    <row r="118" spans="1:10" ht="51" customHeight="1" x14ac:dyDescent="0.2">
      <c r="A118" s="65" t="s">
        <v>563</v>
      </c>
      <c r="B118" s="69" t="s">
        <v>84</v>
      </c>
      <c r="C118" s="65" t="s">
        <v>54</v>
      </c>
      <c r="D118" s="64" t="s">
        <v>14</v>
      </c>
      <c r="E118" s="66" t="s">
        <v>564</v>
      </c>
      <c r="F118" s="67" t="s">
        <v>565</v>
      </c>
      <c r="G118" s="66" t="s">
        <v>564</v>
      </c>
      <c r="H118" s="69" t="s">
        <v>725</v>
      </c>
      <c r="I118" s="98">
        <v>43319</v>
      </c>
      <c r="J118" s="141" t="s">
        <v>83</v>
      </c>
    </row>
    <row r="119" spans="1:10" ht="25.5" customHeight="1" x14ac:dyDescent="0.2">
      <c r="A119" s="65" t="s">
        <v>566</v>
      </c>
      <c r="B119" s="69" t="s">
        <v>623</v>
      </c>
      <c r="C119" s="65"/>
      <c r="D119" s="64" t="s">
        <v>14</v>
      </c>
      <c r="E119" s="66" t="s">
        <v>624</v>
      </c>
      <c r="F119" s="66" t="s">
        <v>558</v>
      </c>
      <c r="G119" s="66" t="s">
        <v>625</v>
      </c>
      <c r="H119" s="69" t="s">
        <v>654</v>
      </c>
      <c r="I119" s="98">
        <v>43279</v>
      </c>
      <c r="J119" s="123" t="s">
        <v>83</v>
      </c>
    </row>
    <row r="120" spans="1:10" ht="39" customHeight="1" x14ac:dyDescent="0.2">
      <c r="A120" s="65" t="s">
        <v>570</v>
      </c>
      <c r="B120" s="69" t="s">
        <v>577</v>
      </c>
      <c r="C120" s="65" t="s">
        <v>54</v>
      </c>
      <c r="D120" s="64" t="s">
        <v>497</v>
      </c>
      <c r="E120" s="66" t="s">
        <v>579</v>
      </c>
      <c r="F120" s="67" t="s">
        <v>104</v>
      </c>
      <c r="G120" s="66" t="s">
        <v>578</v>
      </c>
      <c r="H120" s="66" t="s">
        <v>622</v>
      </c>
      <c r="I120" s="98">
        <v>43237</v>
      </c>
      <c r="J120" s="124" t="s">
        <v>83</v>
      </c>
    </row>
    <row r="121" spans="1:10" ht="38.25" customHeight="1" x14ac:dyDescent="0.2">
      <c r="A121" s="70" t="s">
        <v>571</v>
      </c>
      <c r="B121" s="108" t="s">
        <v>577</v>
      </c>
      <c r="C121" s="75" t="s">
        <v>54</v>
      </c>
      <c r="D121" s="64" t="s">
        <v>497</v>
      </c>
      <c r="E121" s="66" t="s">
        <v>580</v>
      </c>
      <c r="F121" s="67" t="s">
        <v>104</v>
      </c>
      <c r="G121" s="66" t="s">
        <v>581</v>
      </c>
      <c r="H121" s="66" t="s">
        <v>622</v>
      </c>
      <c r="I121" s="98">
        <v>43237</v>
      </c>
      <c r="J121" s="141" t="s">
        <v>83</v>
      </c>
    </row>
    <row r="122" spans="1:10" ht="51" customHeight="1" x14ac:dyDescent="0.25">
      <c r="A122" s="91" t="s">
        <v>572</v>
      </c>
      <c r="B122" s="69" t="s">
        <v>582</v>
      </c>
      <c r="C122" s="65" t="s">
        <v>54</v>
      </c>
      <c r="D122" s="64" t="s">
        <v>497</v>
      </c>
      <c r="E122" s="66" t="s">
        <v>580</v>
      </c>
      <c r="F122" s="67" t="s">
        <v>104</v>
      </c>
      <c r="G122" s="66" t="s">
        <v>583</v>
      </c>
      <c r="H122" s="69" t="s">
        <v>726</v>
      </c>
      <c r="I122" s="98">
        <v>43319</v>
      </c>
      <c r="J122" s="144"/>
    </row>
    <row r="123" spans="1:10" ht="63.75" customHeight="1" x14ac:dyDescent="0.2">
      <c r="A123" s="109" t="s">
        <v>573</v>
      </c>
      <c r="B123" s="110" t="s">
        <v>582</v>
      </c>
      <c r="C123" s="111" t="s">
        <v>54</v>
      </c>
      <c r="D123" s="112" t="s">
        <v>170</v>
      </c>
      <c r="E123" s="112" t="s">
        <v>584</v>
      </c>
      <c r="F123" s="113" t="s">
        <v>104</v>
      </c>
      <c r="G123" s="54" t="s">
        <v>585</v>
      </c>
      <c r="H123" s="103" t="s">
        <v>743</v>
      </c>
      <c r="I123" s="98">
        <v>43397</v>
      </c>
      <c r="J123" s="123" t="s">
        <v>83</v>
      </c>
    </row>
    <row r="124" spans="1:10" ht="38.25" customHeight="1" x14ac:dyDescent="0.2">
      <c r="A124" s="65" t="s">
        <v>574</v>
      </c>
      <c r="B124" s="69" t="s">
        <v>349</v>
      </c>
      <c r="C124" s="65" t="s">
        <v>54</v>
      </c>
      <c r="D124" s="64" t="s">
        <v>170</v>
      </c>
      <c r="E124" s="66" t="s">
        <v>586</v>
      </c>
      <c r="F124" s="67" t="s">
        <v>104</v>
      </c>
      <c r="G124" s="66" t="s">
        <v>587</v>
      </c>
      <c r="H124" s="66" t="s">
        <v>651</v>
      </c>
      <c r="I124" s="98">
        <v>43258</v>
      </c>
      <c r="J124" s="86"/>
    </row>
    <row r="125" spans="1:10" ht="38.25" customHeight="1" x14ac:dyDescent="0.2">
      <c r="A125" s="109" t="s">
        <v>575</v>
      </c>
      <c r="B125" s="110" t="s">
        <v>582</v>
      </c>
      <c r="C125" s="111" t="s">
        <v>54</v>
      </c>
      <c r="D125" s="112" t="s">
        <v>170</v>
      </c>
      <c r="E125" s="112" t="s">
        <v>591</v>
      </c>
      <c r="F125" s="113" t="s">
        <v>104</v>
      </c>
      <c r="G125" s="54" t="s">
        <v>588</v>
      </c>
      <c r="H125" s="103" t="s">
        <v>743</v>
      </c>
      <c r="I125" s="98">
        <v>43397</v>
      </c>
      <c r="J125" s="71" t="s">
        <v>83</v>
      </c>
    </row>
    <row r="126" spans="1:10" ht="38.25" customHeight="1" x14ac:dyDescent="0.25">
      <c r="A126" s="91" t="s">
        <v>576</v>
      </c>
      <c r="B126" s="69" t="s">
        <v>94</v>
      </c>
      <c r="C126" s="65" t="s">
        <v>54</v>
      </c>
      <c r="D126" s="64" t="s">
        <v>170</v>
      </c>
      <c r="E126" s="66" t="s">
        <v>590</v>
      </c>
      <c r="F126" s="67" t="s">
        <v>104</v>
      </c>
      <c r="G126" s="66" t="s">
        <v>589</v>
      </c>
      <c r="H126" s="69" t="s">
        <v>726</v>
      </c>
      <c r="I126" s="98">
        <v>43319</v>
      </c>
      <c r="J126" s="71" t="s">
        <v>83</v>
      </c>
    </row>
    <row r="127" spans="1:10" ht="38.25" customHeight="1" x14ac:dyDescent="0.2">
      <c r="A127" s="65" t="s">
        <v>595</v>
      </c>
      <c r="B127" s="69" t="s">
        <v>598</v>
      </c>
      <c r="C127" s="65" t="s">
        <v>54</v>
      </c>
      <c r="D127" s="64" t="s">
        <v>170</v>
      </c>
      <c r="E127" s="66" t="s">
        <v>596</v>
      </c>
      <c r="F127" s="66" t="s">
        <v>599</v>
      </c>
      <c r="G127" s="66" t="s">
        <v>597</v>
      </c>
      <c r="H127" s="69" t="s">
        <v>727</v>
      </c>
      <c r="I127" s="98">
        <v>43319</v>
      </c>
      <c r="J127" s="71" t="s">
        <v>653</v>
      </c>
    </row>
    <row r="128" spans="1:10" ht="26.25" x14ac:dyDescent="0.25">
      <c r="A128" s="91" t="s">
        <v>600</v>
      </c>
      <c r="B128" s="69" t="s">
        <v>601</v>
      </c>
      <c r="C128" s="65" t="s">
        <v>54</v>
      </c>
      <c r="D128" s="64" t="s">
        <v>170</v>
      </c>
      <c r="E128" s="66" t="s">
        <v>602</v>
      </c>
      <c r="F128" s="66" t="s">
        <v>104</v>
      </c>
      <c r="G128" s="66" t="s">
        <v>602</v>
      </c>
      <c r="H128" s="69" t="s">
        <v>728</v>
      </c>
      <c r="I128" s="98">
        <v>43319</v>
      </c>
      <c r="J128" s="71" t="s">
        <v>653</v>
      </c>
    </row>
    <row r="129" spans="1:10" ht="25.5" x14ac:dyDescent="0.2">
      <c r="A129" s="79" t="s">
        <v>603</v>
      </c>
      <c r="B129" s="66" t="s">
        <v>605</v>
      </c>
      <c r="C129" s="65" t="s">
        <v>54</v>
      </c>
      <c r="D129" s="64" t="s">
        <v>170</v>
      </c>
      <c r="E129" s="66" t="s">
        <v>604</v>
      </c>
      <c r="F129" s="64" t="s">
        <v>219</v>
      </c>
      <c r="G129" s="44" t="s">
        <v>606</v>
      </c>
      <c r="H129" s="64" t="s">
        <v>1124</v>
      </c>
      <c r="I129" s="81">
        <v>43892</v>
      </c>
      <c r="J129" s="142" t="s">
        <v>18</v>
      </c>
    </row>
    <row r="130" spans="1:10" x14ac:dyDescent="0.2">
      <c r="A130" s="79" t="s">
        <v>609</v>
      </c>
      <c r="B130" s="66"/>
      <c r="C130" s="65" t="s">
        <v>54</v>
      </c>
      <c r="D130" s="64" t="s">
        <v>14</v>
      </c>
      <c r="E130" s="64" t="s">
        <v>610</v>
      </c>
      <c r="F130" s="64" t="s">
        <v>219</v>
      </c>
      <c r="G130" s="44" t="s">
        <v>611</v>
      </c>
      <c r="H130" s="64" t="s">
        <v>1122</v>
      </c>
      <c r="I130" s="98">
        <v>43886</v>
      </c>
      <c r="J130" s="71" t="s">
        <v>83</v>
      </c>
    </row>
    <row r="131" spans="1:10" ht="51.75" x14ac:dyDescent="0.25">
      <c r="A131" s="91" t="s">
        <v>616</v>
      </c>
      <c r="B131" s="69" t="s">
        <v>410</v>
      </c>
      <c r="C131" s="65" t="s">
        <v>54</v>
      </c>
      <c r="D131" s="64" t="s">
        <v>93</v>
      </c>
      <c r="E131" s="66" t="s">
        <v>617</v>
      </c>
      <c r="F131" s="66" t="s">
        <v>618</v>
      </c>
      <c r="G131" s="66" t="s">
        <v>619</v>
      </c>
      <c r="H131" s="69" t="s">
        <v>729</v>
      </c>
      <c r="I131" s="98">
        <v>43319</v>
      </c>
      <c r="J131" s="142" t="s">
        <v>18</v>
      </c>
    </row>
    <row r="132" spans="1:10" ht="38.25" x14ac:dyDescent="0.2">
      <c r="A132" s="97" t="s">
        <v>626</v>
      </c>
      <c r="B132" s="84" t="s">
        <v>633</v>
      </c>
      <c r="C132" s="74" t="s">
        <v>54</v>
      </c>
      <c r="D132" s="66" t="s">
        <v>14</v>
      </c>
      <c r="E132" s="66" t="s">
        <v>634</v>
      </c>
      <c r="F132" s="67" t="s">
        <v>104</v>
      </c>
      <c r="G132" s="63" t="s">
        <v>632</v>
      </c>
      <c r="H132" s="69" t="s">
        <v>1113</v>
      </c>
      <c r="I132" s="98">
        <v>43407</v>
      </c>
      <c r="J132" s="71" t="s">
        <v>83</v>
      </c>
    </row>
    <row r="133" spans="1:10" ht="38.25" x14ac:dyDescent="0.2">
      <c r="A133" s="65" t="s">
        <v>627</v>
      </c>
      <c r="B133" s="69" t="s">
        <v>637</v>
      </c>
      <c r="C133" s="65" t="s">
        <v>54</v>
      </c>
      <c r="D133" s="64" t="s">
        <v>170</v>
      </c>
      <c r="E133" s="66" t="s">
        <v>635</v>
      </c>
      <c r="F133" s="67" t="s">
        <v>104</v>
      </c>
      <c r="G133" s="66" t="s">
        <v>636</v>
      </c>
      <c r="H133" s="69" t="s">
        <v>730</v>
      </c>
      <c r="I133" s="98">
        <v>43319</v>
      </c>
      <c r="J133" s="73" t="s">
        <v>18</v>
      </c>
    </row>
    <row r="134" spans="1:10" ht="38.25" x14ac:dyDescent="0.2">
      <c r="A134" s="97" t="s">
        <v>628</v>
      </c>
      <c r="B134" s="84" t="s">
        <v>639</v>
      </c>
      <c r="C134" s="74" t="s">
        <v>54</v>
      </c>
      <c r="D134" s="66" t="s">
        <v>14</v>
      </c>
      <c r="E134" s="66"/>
      <c r="F134" s="67" t="s">
        <v>104</v>
      </c>
      <c r="G134" s="47" t="s">
        <v>638</v>
      </c>
      <c r="H134" s="69" t="s">
        <v>1112</v>
      </c>
      <c r="I134" s="98">
        <v>43585</v>
      </c>
      <c r="J134" s="73" t="s">
        <v>18</v>
      </c>
    </row>
    <row r="135" spans="1:10" ht="25.5" x14ac:dyDescent="0.2">
      <c r="A135" s="65" t="s">
        <v>629</v>
      </c>
      <c r="B135" s="68" t="s">
        <v>645</v>
      </c>
      <c r="C135" s="65" t="s">
        <v>54</v>
      </c>
      <c r="D135" s="64" t="s">
        <v>14</v>
      </c>
      <c r="E135" s="66" t="s">
        <v>646</v>
      </c>
      <c r="F135" s="67" t="s">
        <v>104</v>
      </c>
      <c r="G135" s="66" t="s">
        <v>646</v>
      </c>
      <c r="H135" s="69" t="s">
        <v>727</v>
      </c>
      <c r="I135" s="98">
        <v>43319</v>
      </c>
      <c r="J135" s="73" t="s">
        <v>18</v>
      </c>
    </row>
    <row r="136" spans="1:10" ht="51" x14ac:dyDescent="0.2">
      <c r="A136" s="79" t="s">
        <v>630</v>
      </c>
      <c r="B136" s="69" t="s">
        <v>644</v>
      </c>
      <c r="C136" s="65" t="s">
        <v>54</v>
      </c>
      <c r="D136" s="64" t="s">
        <v>170</v>
      </c>
      <c r="E136" s="64" t="s">
        <v>643</v>
      </c>
      <c r="F136" s="67" t="s">
        <v>104</v>
      </c>
      <c r="G136" s="47" t="s">
        <v>643</v>
      </c>
      <c r="H136" s="66" t="s">
        <v>1086</v>
      </c>
      <c r="I136" s="81">
        <v>43683</v>
      </c>
      <c r="J136" s="146" t="s">
        <v>18</v>
      </c>
    </row>
    <row r="137" spans="1:10" ht="51" x14ac:dyDescent="0.2">
      <c r="A137" s="84" t="s">
        <v>631</v>
      </c>
      <c r="B137" s="69" t="s">
        <v>641</v>
      </c>
      <c r="C137" s="74" t="s">
        <v>54</v>
      </c>
      <c r="D137" s="66" t="s">
        <v>14</v>
      </c>
      <c r="E137" s="66" t="s">
        <v>640</v>
      </c>
      <c r="F137" s="67" t="s">
        <v>104</v>
      </c>
      <c r="G137" s="47" t="s">
        <v>642</v>
      </c>
      <c r="H137" s="66" t="s">
        <v>1056</v>
      </c>
      <c r="I137" s="81">
        <v>43683</v>
      </c>
      <c r="J137" s="75" t="s">
        <v>18</v>
      </c>
    </row>
    <row r="138" spans="1:10" ht="25.5" x14ac:dyDescent="0.2">
      <c r="A138" s="79" t="s">
        <v>655</v>
      </c>
      <c r="B138" s="69" t="s">
        <v>146</v>
      </c>
      <c r="C138" s="65" t="s">
        <v>54</v>
      </c>
      <c r="D138" s="64" t="s">
        <v>170</v>
      </c>
      <c r="E138" s="64" t="s">
        <v>657</v>
      </c>
      <c r="F138" s="67" t="s">
        <v>658</v>
      </c>
      <c r="G138" s="64" t="s">
        <v>662</v>
      </c>
      <c r="H138" s="66" t="s">
        <v>1057</v>
      </c>
      <c r="I138" s="81">
        <v>43683</v>
      </c>
      <c r="J138" s="86"/>
    </row>
    <row r="139" spans="1:10" ht="51" x14ac:dyDescent="0.2">
      <c r="A139" s="79" t="s">
        <v>656</v>
      </c>
      <c r="B139" s="68" t="s">
        <v>659</v>
      </c>
      <c r="C139" s="65" t="s">
        <v>54</v>
      </c>
      <c r="D139" s="64" t="s">
        <v>14</v>
      </c>
      <c r="E139" s="64" t="s">
        <v>660</v>
      </c>
      <c r="F139" s="64" t="s">
        <v>661</v>
      </c>
      <c r="G139" s="64" t="s">
        <v>663</v>
      </c>
      <c r="H139" s="69" t="s">
        <v>1058</v>
      </c>
      <c r="I139" s="81">
        <v>43683</v>
      </c>
      <c r="J139" s="146" t="s">
        <v>18</v>
      </c>
    </row>
    <row r="140" spans="1:10" ht="51" x14ac:dyDescent="0.2">
      <c r="A140" s="97" t="s">
        <v>664</v>
      </c>
      <c r="B140" s="69" t="s">
        <v>665</v>
      </c>
      <c r="C140" s="74" t="s">
        <v>54</v>
      </c>
      <c r="D140" s="66" t="s">
        <v>14</v>
      </c>
      <c r="E140" s="66" t="s">
        <v>668</v>
      </c>
      <c r="F140" s="66" t="s">
        <v>667</v>
      </c>
      <c r="G140" s="66" t="s">
        <v>666</v>
      </c>
      <c r="H140" s="69" t="s">
        <v>1059</v>
      </c>
      <c r="I140" s="81">
        <v>43683</v>
      </c>
      <c r="J140" s="144"/>
    </row>
    <row r="141" spans="1:10" ht="38.25" customHeight="1" x14ac:dyDescent="0.2">
      <c r="A141" s="79" t="s">
        <v>672</v>
      </c>
      <c r="B141" s="69" t="s">
        <v>673</v>
      </c>
      <c r="C141" s="65" t="s">
        <v>54</v>
      </c>
      <c r="D141" s="64" t="s">
        <v>14</v>
      </c>
      <c r="E141" s="66" t="s">
        <v>761</v>
      </c>
      <c r="F141" s="64" t="s">
        <v>104</v>
      </c>
      <c r="G141" s="66" t="s">
        <v>674</v>
      </c>
      <c r="H141" s="66" t="s">
        <v>858</v>
      </c>
      <c r="I141" s="81">
        <v>43528</v>
      </c>
      <c r="J141" s="147"/>
    </row>
    <row r="142" spans="1:10" ht="51" x14ac:dyDescent="0.2">
      <c r="A142" s="79" t="s">
        <v>681</v>
      </c>
      <c r="B142" s="69" t="s">
        <v>710</v>
      </c>
      <c r="C142" s="65" t="s">
        <v>54</v>
      </c>
      <c r="D142" s="64" t="s">
        <v>170</v>
      </c>
      <c r="E142" s="66" t="s">
        <v>711</v>
      </c>
      <c r="F142" s="64" t="s">
        <v>104</v>
      </c>
      <c r="G142" s="66" t="s">
        <v>689</v>
      </c>
      <c r="H142" s="66" t="s">
        <v>1095</v>
      </c>
      <c r="I142" s="81">
        <v>43683</v>
      </c>
      <c r="J142" s="86"/>
    </row>
    <row r="143" spans="1:10" ht="51" x14ac:dyDescent="0.2">
      <c r="A143" s="79" t="s">
        <v>682</v>
      </c>
      <c r="B143" s="69" t="s">
        <v>708</v>
      </c>
      <c r="C143" s="65" t="s">
        <v>54</v>
      </c>
      <c r="D143" s="64" t="s">
        <v>170</v>
      </c>
      <c r="E143" s="64" t="s">
        <v>709</v>
      </c>
      <c r="F143" s="64" t="s">
        <v>104</v>
      </c>
      <c r="G143" s="66" t="s">
        <v>690</v>
      </c>
      <c r="H143" s="66" t="s">
        <v>1098</v>
      </c>
      <c r="I143" s="81">
        <v>43683</v>
      </c>
      <c r="J143" s="147"/>
    </row>
    <row r="144" spans="1:10" ht="38.25" x14ac:dyDescent="0.2">
      <c r="A144" s="79" t="s">
        <v>683</v>
      </c>
      <c r="B144" s="69" t="s">
        <v>706</v>
      </c>
      <c r="C144" s="65" t="s">
        <v>54</v>
      </c>
      <c r="D144" s="64" t="s">
        <v>170</v>
      </c>
      <c r="E144" s="64" t="s">
        <v>707</v>
      </c>
      <c r="F144" s="64" t="s">
        <v>104</v>
      </c>
      <c r="G144" s="66" t="s">
        <v>696</v>
      </c>
      <c r="H144" s="66" t="s">
        <v>1060</v>
      </c>
      <c r="I144" s="81">
        <v>43683</v>
      </c>
      <c r="J144" s="145" t="s">
        <v>18</v>
      </c>
    </row>
    <row r="145" spans="1:10" ht="51" x14ac:dyDescent="0.2">
      <c r="A145" s="79" t="s">
        <v>684</v>
      </c>
      <c r="B145" s="69" t="s">
        <v>697</v>
      </c>
      <c r="C145" s="65" t="s">
        <v>54</v>
      </c>
      <c r="D145" s="64" t="s">
        <v>14</v>
      </c>
      <c r="E145" s="64" t="s">
        <v>705</v>
      </c>
      <c r="F145" s="64" t="s">
        <v>104</v>
      </c>
      <c r="G145" s="66" t="s">
        <v>695</v>
      </c>
      <c r="H145" s="66" t="s">
        <v>1061</v>
      </c>
      <c r="I145" s="81">
        <v>43683</v>
      </c>
      <c r="J145" s="147"/>
    </row>
    <row r="146" spans="1:10" ht="25.5" x14ac:dyDescent="0.2">
      <c r="A146" s="79" t="s">
        <v>685</v>
      </c>
      <c r="B146" s="69" t="s">
        <v>700</v>
      </c>
      <c r="C146" s="65" t="s">
        <v>54</v>
      </c>
      <c r="D146" s="64" t="s">
        <v>14</v>
      </c>
      <c r="E146" s="64" t="s">
        <v>762</v>
      </c>
      <c r="F146" s="64" t="s">
        <v>104</v>
      </c>
      <c r="G146" s="66" t="s">
        <v>694</v>
      </c>
      <c r="H146" s="66" t="s">
        <v>1061</v>
      </c>
      <c r="I146" s="81">
        <v>43683</v>
      </c>
      <c r="J146" s="73" t="s">
        <v>18</v>
      </c>
    </row>
    <row r="147" spans="1:10" ht="51" x14ac:dyDescent="0.2">
      <c r="A147" s="84" t="s">
        <v>686</v>
      </c>
      <c r="B147" s="69" t="s">
        <v>698</v>
      </c>
      <c r="C147" s="74" t="s">
        <v>54</v>
      </c>
      <c r="D147" s="66" t="s">
        <v>170</v>
      </c>
      <c r="E147" s="66" t="s">
        <v>699</v>
      </c>
      <c r="F147" s="66" t="s">
        <v>104</v>
      </c>
      <c r="G147" s="66" t="s">
        <v>693</v>
      </c>
      <c r="H147" s="66" t="s">
        <v>1062</v>
      </c>
      <c r="I147" s="81">
        <v>43683</v>
      </c>
      <c r="J147" s="145" t="s">
        <v>18</v>
      </c>
    </row>
    <row r="148" spans="1:10" ht="38.25" x14ac:dyDescent="0.2">
      <c r="A148" s="79" t="s">
        <v>687</v>
      </c>
      <c r="B148" s="69" t="s">
        <v>702</v>
      </c>
      <c r="C148" s="65" t="s">
        <v>54</v>
      </c>
      <c r="D148" s="64" t="s">
        <v>170</v>
      </c>
      <c r="E148" s="64" t="s">
        <v>701</v>
      </c>
      <c r="F148" s="64" t="s">
        <v>104</v>
      </c>
      <c r="G148" s="66" t="s">
        <v>692</v>
      </c>
      <c r="H148" s="66" t="s">
        <v>1061</v>
      </c>
      <c r="I148" s="81">
        <v>43683</v>
      </c>
      <c r="J148" s="142" t="s">
        <v>18</v>
      </c>
    </row>
    <row r="149" spans="1:10" ht="51" x14ac:dyDescent="0.2">
      <c r="A149" s="97" t="s">
        <v>688</v>
      </c>
      <c r="B149" s="69" t="s">
        <v>703</v>
      </c>
      <c r="C149" s="74" t="s">
        <v>54</v>
      </c>
      <c r="D149" s="66" t="s">
        <v>14</v>
      </c>
      <c r="E149" s="66" t="s">
        <v>704</v>
      </c>
      <c r="F149" s="66" t="s">
        <v>104</v>
      </c>
      <c r="G149" s="66" t="s">
        <v>691</v>
      </c>
      <c r="H149" s="66" t="s">
        <v>1092</v>
      </c>
      <c r="I149" s="81">
        <v>43683</v>
      </c>
      <c r="J149" s="142" t="s">
        <v>18</v>
      </c>
    </row>
    <row r="150" spans="1:10" ht="38.25" x14ac:dyDescent="0.2">
      <c r="A150" s="66" t="s">
        <v>744</v>
      </c>
      <c r="B150" s="69" t="s">
        <v>745</v>
      </c>
      <c r="C150" s="74" t="s">
        <v>54</v>
      </c>
      <c r="D150" s="66" t="s">
        <v>14</v>
      </c>
      <c r="E150" s="66" t="s">
        <v>747</v>
      </c>
      <c r="F150" s="66" t="s">
        <v>746</v>
      </c>
      <c r="G150" s="66" t="s">
        <v>747</v>
      </c>
      <c r="H150" s="66" t="s">
        <v>1063</v>
      </c>
      <c r="I150" s="81">
        <v>43683</v>
      </c>
      <c r="J150" s="142"/>
    </row>
    <row r="151" spans="1:10" ht="63.75" x14ac:dyDescent="0.2">
      <c r="A151" s="69" t="s">
        <v>748</v>
      </c>
      <c r="B151" s="66" t="s">
        <v>749</v>
      </c>
      <c r="C151" s="74" t="s">
        <v>54</v>
      </c>
      <c r="D151" s="66" t="s">
        <v>14</v>
      </c>
      <c r="E151" s="66" t="s">
        <v>751</v>
      </c>
      <c r="F151" s="66" t="s">
        <v>365</v>
      </c>
      <c r="G151" s="66" t="s">
        <v>750</v>
      </c>
      <c r="H151" s="66" t="s">
        <v>1064</v>
      </c>
      <c r="I151" s="81">
        <v>43683</v>
      </c>
      <c r="J151" s="142" t="s">
        <v>18</v>
      </c>
    </row>
    <row r="152" spans="1:10" ht="38.25" x14ac:dyDescent="0.2">
      <c r="A152" s="64" t="s">
        <v>763</v>
      </c>
      <c r="B152" s="69" t="s">
        <v>769</v>
      </c>
      <c r="C152" s="65" t="s">
        <v>54</v>
      </c>
      <c r="D152" s="64" t="s">
        <v>170</v>
      </c>
      <c r="E152" s="64" t="s">
        <v>770</v>
      </c>
      <c r="F152" s="64" t="s">
        <v>768</v>
      </c>
      <c r="G152" s="66" t="s">
        <v>782</v>
      </c>
      <c r="H152" s="66" t="s">
        <v>901</v>
      </c>
      <c r="I152" s="98">
        <v>43538</v>
      </c>
      <c r="J152" s="142" t="s">
        <v>18</v>
      </c>
    </row>
    <row r="153" spans="1:10" ht="38.25" x14ac:dyDescent="0.2">
      <c r="A153" s="64" t="s">
        <v>764</v>
      </c>
      <c r="B153" s="69" t="s">
        <v>771</v>
      </c>
      <c r="C153" s="65" t="s">
        <v>54</v>
      </c>
      <c r="D153" s="64" t="s">
        <v>170</v>
      </c>
      <c r="E153" s="64" t="s">
        <v>772</v>
      </c>
      <c r="F153" s="64" t="s">
        <v>768</v>
      </c>
      <c r="G153" s="66" t="s">
        <v>783</v>
      </c>
      <c r="H153" s="66" t="s">
        <v>1065</v>
      </c>
      <c r="I153" s="81">
        <v>43683</v>
      </c>
      <c r="J153" s="142" t="s">
        <v>18</v>
      </c>
    </row>
    <row r="154" spans="1:10" ht="38.25" x14ac:dyDescent="0.2">
      <c r="A154" s="64" t="s">
        <v>765</v>
      </c>
      <c r="B154" s="69" t="s">
        <v>773</v>
      </c>
      <c r="C154" s="65" t="s">
        <v>54</v>
      </c>
      <c r="D154" s="64" t="s">
        <v>170</v>
      </c>
      <c r="E154" s="66" t="s">
        <v>775</v>
      </c>
      <c r="F154" s="64" t="s">
        <v>768</v>
      </c>
      <c r="G154" s="66" t="s">
        <v>774</v>
      </c>
      <c r="H154" s="66" t="s">
        <v>1066</v>
      </c>
      <c r="I154" s="81">
        <v>43683</v>
      </c>
      <c r="J154" s="141"/>
    </row>
    <row r="155" spans="1:10" ht="38.25" x14ac:dyDescent="0.2">
      <c r="A155" s="64" t="s">
        <v>766</v>
      </c>
      <c r="B155" s="69" t="s">
        <v>779</v>
      </c>
      <c r="C155" s="65" t="s">
        <v>54</v>
      </c>
      <c r="D155" s="64" t="s">
        <v>170</v>
      </c>
      <c r="E155" s="64" t="s">
        <v>781</v>
      </c>
      <c r="F155" s="64" t="s">
        <v>104</v>
      </c>
      <c r="G155" s="66" t="s">
        <v>780</v>
      </c>
      <c r="H155" s="66" t="s">
        <v>1067</v>
      </c>
      <c r="I155" s="81">
        <v>43683</v>
      </c>
      <c r="J155" s="142" t="s">
        <v>18</v>
      </c>
    </row>
    <row r="156" spans="1:10" ht="25.5" x14ac:dyDescent="0.2">
      <c r="A156" s="64" t="s">
        <v>767</v>
      </c>
      <c r="B156" s="69" t="s">
        <v>776</v>
      </c>
      <c r="C156" s="65" t="s">
        <v>54</v>
      </c>
      <c r="D156" s="64" t="s">
        <v>170</v>
      </c>
      <c r="E156" s="66" t="s">
        <v>777</v>
      </c>
      <c r="F156" s="64" t="s">
        <v>104</v>
      </c>
      <c r="G156" s="66" t="s">
        <v>778</v>
      </c>
      <c r="H156" s="66" t="s">
        <v>1068</v>
      </c>
      <c r="I156" s="81">
        <v>43683</v>
      </c>
      <c r="J156" s="142" t="s">
        <v>18</v>
      </c>
    </row>
    <row r="157" spans="1:10" ht="25.5" x14ac:dyDescent="0.2">
      <c r="A157" s="65" t="s">
        <v>784</v>
      </c>
      <c r="B157" s="69" t="s">
        <v>676</v>
      </c>
      <c r="C157" s="65" t="s">
        <v>138</v>
      </c>
      <c r="D157" s="64" t="s">
        <v>14</v>
      </c>
      <c r="E157" s="66" t="s">
        <v>677</v>
      </c>
      <c r="F157" s="66"/>
      <c r="G157" s="66" t="s">
        <v>678</v>
      </c>
      <c r="H157" s="69" t="s">
        <v>679</v>
      </c>
      <c r="I157" s="98">
        <v>43319</v>
      </c>
      <c r="J157" s="142" t="s">
        <v>18</v>
      </c>
    </row>
    <row r="158" spans="1:10" ht="38.25" x14ac:dyDescent="0.2">
      <c r="A158" s="64" t="s">
        <v>786</v>
      </c>
      <c r="B158" s="69" t="s">
        <v>115</v>
      </c>
      <c r="C158" s="65" t="s">
        <v>54</v>
      </c>
      <c r="D158" s="68" t="s">
        <v>14</v>
      </c>
      <c r="E158" s="64" t="s">
        <v>222</v>
      </c>
      <c r="F158" s="64" t="s">
        <v>219</v>
      </c>
      <c r="G158" s="44" t="s">
        <v>223</v>
      </c>
      <c r="H158" s="66" t="s">
        <v>1097</v>
      </c>
      <c r="I158" s="81">
        <v>43683</v>
      </c>
      <c r="J158" s="142" t="s">
        <v>18</v>
      </c>
    </row>
    <row r="159" spans="1:10" ht="63.75" x14ac:dyDescent="0.2">
      <c r="A159" s="64" t="s">
        <v>787</v>
      </c>
      <c r="B159" s="66" t="s">
        <v>788</v>
      </c>
      <c r="C159" s="65" t="s">
        <v>54</v>
      </c>
      <c r="D159" s="64" t="s">
        <v>14</v>
      </c>
      <c r="E159" s="64" t="s">
        <v>793</v>
      </c>
      <c r="F159" s="64" t="s">
        <v>790</v>
      </c>
      <c r="G159" s="66" t="s">
        <v>789</v>
      </c>
      <c r="H159" s="66" t="s">
        <v>1069</v>
      </c>
      <c r="I159" s="81">
        <v>43683</v>
      </c>
      <c r="J159" s="142" t="s">
        <v>18</v>
      </c>
    </row>
    <row r="160" spans="1:10" ht="76.5" x14ac:dyDescent="0.2">
      <c r="A160" s="69" t="s">
        <v>796</v>
      </c>
      <c r="B160" s="66" t="s">
        <v>797</v>
      </c>
      <c r="C160" s="74" t="s">
        <v>54</v>
      </c>
      <c r="D160" s="66" t="s">
        <v>14</v>
      </c>
      <c r="E160" s="100" t="s">
        <v>798</v>
      </c>
      <c r="F160" s="66" t="s">
        <v>790</v>
      </c>
      <c r="G160" s="100" t="s">
        <v>798</v>
      </c>
      <c r="H160" s="66" t="s">
        <v>1013</v>
      </c>
      <c r="I160" s="81">
        <v>43559</v>
      </c>
      <c r="J160" s="142" t="s">
        <v>18</v>
      </c>
    </row>
    <row r="161" spans="1:11" ht="38.25" x14ac:dyDescent="0.2">
      <c r="A161" s="64" t="s">
        <v>800</v>
      </c>
      <c r="B161" s="69" t="s">
        <v>802</v>
      </c>
      <c r="C161" s="65" t="s">
        <v>54</v>
      </c>
      <c r="D161" s="64" t="s">
        <v>14</v>
      </c>
      <c r="E161" s="64" t="s">
        <v>803</v>
      </c>
      <c r="F161" s="64" t="s">
        <v>104</v>
      </c>
      <c r="G161" s="68" t="s">
        <v>804</v>
      </c>
      <c r="H161" s="66" t="s">
        <v>1070</v>
      </c>
      <c r="I161" s="81">
        <v>43683</v>
      </c>
      <c r="J161" s="145" t="s">
        <v>18</v>
      </c>
    </row>
    <row r="162" spans="1:11" ht="38.25" x14ac:dyDescent="0.2">
      <c r="A162" s="64" t="s">
        <v>801</v>
      </c>
      <c r="B162" s="69" t="s">
        <v>805</v>
      </c>
      <c r="C162" s="65" t="s">
        <v>54</v>
      </c>
      <c r="D162" s="64" t="s">
        <v>170</v>
      </c>
      <c r="E162" s="69" t="s">
        <v>806</v>
      </c>
      <c r="F162" s="64" t="s">
        <v>104</v>
      </c>
      <c r="G162" s="69" t="s">
        <v>807</v>
      </c>
      <c r="H162" s="66" t="s">
        <v>1071</v>
      </c>
      <c r="I162" s="81">
        <v>43683</v>
      </c>
      <c r="J162" s="142" t="s">
        <v>18</v>
      </c>
    </row>
    <row r="163" spans="1:11" ht="51" x14ac:dyDescent="0.2">
      <c r="A163" s="69" t="s">
        <v>808</v>
      </c>
      <c r="B163" s="97" t="s">
        <v>816</v>
      </c>
      <c r="C163" s="74" t="s">
        <v>54</v>
      </c>
      <c r="D163" s="66" t="s">
        <v>14</v>
      </c>
      <c r="E163" s="66" t="s">
        <v>818</v>
      </c>
      <c r="F163" s="66" t="s">
        <v>768</v>
      </c>
      <c r="G163" s="69" t="s">
        <v>817</v>
      </c>
      <c r="H163" s="66" t="s">
        <v>1072</v>
      </c>
      <c r="I163" s="81">
        <v>43683</v>
      </c>
      <c r="J163" s="142" t="s">
        <v>18</v>
      </c>
    </row>
    <row r="164" spans="1:11" ht="51" x14ac:dyDescent="0.2">
      <c r="A164" s="69" t="s">
        <v>809</v>
      </c>
      <c r="B164" s="69" t="s">
        <v>824</v>
      </c>
      <c r="C164" s="74" t="s">
        <v>54</v>
      </c>
      <c r="D164" s="66" t="s">
        <v>14</v>
      </c>
      <c r="E164" s="78" t="s">
        <v>820</v>
      </c>
      <c r="F164" s="66" t="s">
        <v>768</v>
      </c>
      <c r="G164" s="66" t="s">
        <v>819</v>
      </c>
      <c r="H164" s="66" t="s">
        <v>1073</v>
      </c>
      <c r="I164" s="81">
        <v>43683</v>
      </c>
      <c r="J164" s="142" t="s">
        <v>18</v>
      </c>
    </row>
    <row r="165" spans="1:11" ht="38.25" x14ac:dyDescent="0.2">
      <c r="A165" s="64" t="s">
        <v>810</v>
      </c>
      <c r="B165" s="69" t="s">
        <v>823</v>
      </c>
      <c r="C165" s="65" t="s">
        <v>54</v>
      </c>
      <c r="D165" s="64" t="s">
        <v>14</v>
      </c>
      <c r="E165" s="66" t="s">
        <v>822</v>
      </c>
      <c r="F165" s="64" t="s">
        <v>768</v>
      </c>
      <c r="G165" s="66" t="s">
        <v>821</v>
      </c>
      <c r="H165" s="66" t="s">
        <v>1074</v>
      </c>
      <c r="I165" s="81">
        <v>43683</v>
      </c>
      <c r="J165" s="145" t="s">
        <v>18</v>
      </c>
    </row>
    <row r="166" spans="1:11" ht="38.25" x14ac:dyDescent="0.2">
      <c r="A166" s="64" t="s">
        <v>811</v>
      </c>
      <c r="B166" s="69" t="s">
        <v>827</v>
      </c>
      <c r="C166" s="65" t="s">
        <v>54</v>
      </c>
      <c r="D166" s="64" t="s">
        <v>14</v>
      </c>
      <c r="E166" s="66" t="s">
        <v>826</v>
      </c>
      <c r="F166" s="64" t="s">
        <v>768</v>
      </c>
      <c r="G166" s="66" t="s">
        <v>825</v>
      </c>
      <c r="H166" s="66" t="s">
        <v>1057</v>
      </c>
      <c r="I166" s="81">
        <v>43683</v>
      </c>
      <c r="J166" s="142" t="s">
        <v>18</v>
      </c>
      <c r="K166" s="76"/>
    </row>
    <row r="167" spans="1:11" ht="63.75" x14ac:dyDescent="0.2">
      <c r="A167" s="64" t="s">
        <v>812</v>
      </c>
      <c r="B167" s="69" t="s">
        <v>830</v>
      </c>
      <c r="C167" s="65" t="s">
        <v>54</v>
      </c>
      <c r="D167" s="64" t="s">
        <v>14</v>
      </c>
      <c r="E167" s="66" t="s">
        <v>828</v>
      </c>
      <c r="F167" s="64" t="s">
        <v>768</v>
      </c>
      <c r="G167" s="66" t="s">
        <v>829</v>
      </c>
      <c r="H167" s="66" t="s">
        <v>1057</v>
      </c>
      <c r="I167" s="81">
        <v>43683</v>
      </c>
      <c r="J167" s="142" t="s">
        <v>18</v>
      </c>
      <c r="K167" s="76"/>
    </row>
    <row r="168" spans="1:11" ht="114.75" x14ac:dyDescent="0.2">
      <c r="A168" s="69" t="s">
        <v>813</v>
      </c>
      <c r="B168" s="69" t="s">
        <v>831</v>
      </c>
      <c r="C168" s="74" t="s">
        <v>54</v>
      </c>
      <c r="D168" s="66" t="s">
        <v>14</v>
      </c>
      <c r="E168" s="66" t="s">
        <v>833</v>
      </c>
      <c r="F168" s="66" t="s">
        <v>768</v>
      </c>
      <c r="G168" s="66" t="s">
        <v>832</v>
      </c>
      <c r="H168" s="66" t="s">
        <v>1055</v>
      </c>
      <c r="I168" s="81">
        <v>43683</v>
      </c>
      <c r="J168" s="142" t="s">
        <v>18</v>
      </c>
      <c r="K168" s="76"/>
    </row>
    <row r="169" spans="1:11" ht="76.5" x14ac:dyDescent="0.2">
      <c r="A169" s="64" t="s">
        <v>814</v>
      </c>
      <c r="B169" s="69" t="s">
        <v>834</v>
      </c>
      <c r="C169" s="65" t="s">
        <v>54</v>
      </c>
      <c r="D169" s="66" t="s">
        <v>170</v>
      </c>
      <c r="E169" s="66" t="s">
        <v>836</v>
      </c>
      <c r="F169" s="64" t="s">
        <v>768</v>
      </c>
      <c r="G169" s="66" t="s">
        <v>835</v>
      </c>
      <c r="H169" s="66" t="s">
        <v>1075</v>
      </c>
      <c r="I169" s="81">
        <v>43683</v>
      </c>
      <c r="J169" s="142" t="s">
        <v>18</v>
      </c>
      <c r="K169" s="76"/>
    </row>
    <row r="170" spans="1:11" ht="102" x14ac:dyDescent="0.2">
      <c r="A170" s="64" t="s">
        <v>815</v>
      </c>
      <c r="B170" s="69" t="s">
        <v>837</v>
      </c>
      <c r="C170" s="65" t="s">
        <v>54</v>
      </c>
      <c r="D170" s="66" t="s">
        <v>170</v>
      </c>
      <c r="E170" s="66" t="s">
        <v>839</v>
      </c>
      <c r="F170" s="64" t="s">
        <v>768</v>
      </c>
      <c r="G170" s="66" t="s">
        <v>838</v>
      </c>
      <c r="H170" s="66" t="s">
        <v>1075</v>
      </c>
      <c r="I170" s="81">
        <v>43683</v>
      </c>
      <c r="J170" s="144"/>
      <c r="K170" s="76"/>
    </row>
    <row r="171" spans="1:11" ht="51" x14ac:dyDescent="0.2">
      <c r="A171" s="69" t="s">
        <v>842</v>
      </c>
      <c r="B171" s="69" t="s">
        <v>845</v>
      </c>
      <c r="C171" s="74" t="s">
        <v>54</v>
      </c>
      <c r="D171" s="66" t="s">
        <v>14</v>
      </c>
      <c r="E171" s="66" t="s">
        <v>843</v>
      </c>
      <c r="F171" s="66" t="s">
        <v>768</v>
      </c>
      <c r="G171" s="84" t="s">
        <v>844</v>
      </c>
      <c r="H171" s="66" t="s">
        <v>1076</v>
      </c>
      <c r="I171" s="81">
        <v>43683</v>
      </c>
      <c r="J171" s="142" t="s">
        <v>18</v>
      </c>
      <c r="K171" s="76"/>
    </row>
    <row r="172" spans="1:11" ht="38.25" x14ac:dyDescent="0.2">
      <c r="A172" s="64" t="s">
        <v>846</v>
      </c>
      <c r="B172" s="69" t="s">
        <v>847</v>
      </c>
      <c r="C172" s="65" t="s">
        <v>54</v>
      </c>
      <c r="D172" s="64" t="s">
        <v>14</v>
      </c>
      <c r="E172" s="66" t="s">
        <v>848</v>
      </c>
      <c r="F172" s="64" t="s">
        <v>768</v>
      </c>
      <c r="G172" s="69" t="s">
        <v>849</v>
      </c>
      <c r="H172" s="66" t="s">
        <v>1077</v>
      </c>
      <c r="I172" s="81">
        <v>43683</v>
      </c>
      <c r="J172" s="142" t="s">
        <v>18</v>
      </c>
      <c r="K172" s="76"/>
    </row>
    <row r="173" spans="1:11" ht="38.25" customHeight="1" x14ac:dyDescent="0.2">
      <c r="A173" s="69" t="s">
        <v>868</v>
      </c>
      <c r="B173" s="69" t="s">
        <v>869</v>
      </c>
      <c r="C173" s="74" t="s">
        <v>54</v>
      </c>
      <c r="D173" s="66" t="s">
        <v>14</v>
      </c>
      <c r="E173" s="66" t="s">
        <v>870</v>
      </c>
      <c r="F173" s="66" t="s">
        <v>768</v>
      </c>
      <c r="G173" s="66" t="s">
        <v>871</v>
      </c>
      <c r="H173" s="66" t="s">
        <v>1078</v>
      </c>
      <c r="I173" s="81">
        <v>43683</v>
      </c>
      <c r="J173" s="144"/>
      <c r="K173" s="76"/>
    </row>
    <row r="174" spans="1:11" ht="39" customHeight="1" x14ac:dyDescent="0.2">
      <c r="A174" s="69" t="s">
        <v>872</v>
      </c>
      <c r="B174" s="69" t="s">
        <v>873</v>
      </c>
      <c r="C174" s="74" t="s">
        <v>54</v>
      </c>
      <c r="D174" s="66" t="s">
        <v>14</v>
      </c>
      <c r="E174" s="66" t="s">
        <v>874</v>
      </c>
      <c r="F174" s="67" t="s">
        <v>104</v>
      </c>
      <c r="G174" s="66" t="s">
        <v>875</v>
      </c>
      <c r="H174" s="66" t="s">
        <v>1079</v>
      </c>
      <c r="I174" s="81">
        <v>43683</v>
      </c>
      <c r="J174" s="142" t="s">
        <v>18</v>
      </c>
      <c r="K174" s="76"/>
    </row>
    <row r="175" spans="1:11" ht="39" customHeight="1" x14ac:dyDescent="0.2">
      <c r="A175" s="69" t="s">
        <v>876</v>
      </c>
      <c r="B175" s="69" t="s">
        <v>877</v>
      </c>
      <c r="C175" s="74" t="s">
        <v>54</v>
      </c>
      <c r="D175" s="66" t="s">
        <v>170</v>
      </c>
      <c r="E175" s="66" t="s">
        <v>878</v>
      </c>
      <c r="F175" s="67" t="s">
        <v>104</v>
      </c>
      <c r="G175" s="66" t="s">
        <v>879</v>
      </c>
      <c r="H175" s="66" t="s">
        <v>1080</v>
      </c>
      <c r="I175" s="81">
        <v>43683</v>
      </c>
      <c r="J175" s="142" t="s">
        <v>18</v>
      </c>
      <c r="K175" s="76"/>
    </row>
    <row r="176" spans="1:11" ht="39" customHeight="1" x14ac:dyDescent="0.2">
      <c r="A176" s="64" t="s">
        <v>880</v>
      </c>
      <c r="B176" s="69" t="s">
        <v>881</v>
      </c>
      <c r="C176" s="65" t="s">
        <v>54</v>
      </c>
      <c r="D176" s="64" t="s">
        <v>14</v>
      </c>
      <c r="E176" s="66" t="s">
        <v>882</v>
      </c>
      <c r="F176" s="67" t="s">
        <v>104</v>
      </c>
      <c r="G176" s="66" t="s">
        <v>883</v>
      </c>
      <c r="H176" s="66" t="s">
        <v>919</v>
      </c>
      <c r="I176" s="98">
        <v>43539</v>
      </c>
      <c r="J176" s="142" t="s">
        <v>18</v>
      </c>
      <c r="K176" s="76"/>
    </row>
    <row r="177" spans="1:11" ht="39" customHeight="1" x14ac:dyDescent="0.2">
      <c r="A177" s="69" t="s">
        <v>884</v>
      </c>
      <c r="B177" s="69" t="s">
        <v>536</v>
      </c>
      <c r="C177" s="74" t="s">
        <v>54</v>
      </c>
      <c r="D177" s="66" t="s">
        <v>170</v>
      </c>
      <c r="E177" s="66" t="s">
        <v>885</v>
      </c>
      <c r="F177" s="67" t="s">
        <v>104</v>
      </c>
      <c r="G177" s="66" t="s">
        <v>886</v>
      </c>
      <c r="H177" s="66" t="s">
        <v>1080</v>
      </c>
      <c r="I177" s="81">
        <v>43683</v>
      </c>
      <c r="J177" s="142" t="s">
        <v>18</v>
      </c>
      <c r="K177" s="76"/>
    </row>
    <row r="178" spans="1:11" ht="39" customHeight="1" x14ac:dyDescent="0.2">
      <c r="A178" s="69" t="s">
        <v>887</v>
      </c>
      <c r="B178" s="69" t="s">
        <v>888</v>
      </c>
      <c r="C178" s="74" t="s">
        <v>54</v>
      </c>
      <c r="D178" s="66" t="s">
        <v>170</v>
      </c>
      <c r="E178" s="66" t="s">
        <v>889</v>
      </c>
      <c r="F178" s="67" t="s">
        <v>104</v>
      </c>
      <c r="G178" s="66" t="s">
        <v>890</v>
      </c>
      <c r="H178" s="66" t="s">
        <v>1080</v>
      </c>
      <c r="I178" s="81">
        <v>43683</v>
      </c>
      <c r="J178" s="142" t="s">
        <v>18</v>
      </c>
      <c r="K178" s="76"/>
    </row>
    <row r="179" spans="1:11" ht="39" customHeight="1" x14ac:dyDescent="0.2">
      <c r="A179" s="69" t="s">
        <v>854</v>
      </c>
      <c r="B179" s="69" t="s">
        <v>856</v>
      </c>
      <c r="C179" s="74" t="s">
        <v>54</v>
      </c>
      <c r="D179" s="66" t="s">
        <v>14</v>
      </c>
      <c r="E179" s="66" t="s">
        <v>855</v>
      </c>
      <c r="F179" s="66" t="s">
        <v>768</v>
      </c>
      <c r="G179" s="66" t="s">
        <v>857</v>
      </c>
      <c r="H179" s="66" t="s">
        <v>1081</v>
      </c>
      <c r="I179" s="81">
        <v>43683</v>
      </c>
      <c r="J179" s="142" t="s">
        <v>18</v>
      </c>
      <c r="K179" s="76"/>
    </row>
    <row r="180" spans="1:11" ht="39" customHeight="1" x14ac:dyDescent="0.2">
      <c r="A180" s="69" t="s">
        <v>865</v>
      </c>
      <c r="B180" s="69" t="s">
        <v>899</v>
      </c>
      <c r="C180" s="74" t="s">
        <v>54</v>
      </c>
      <c r="D180" s="66" t="s">
        <v>14</v>
      </c>
      <c r="E180" s="66" t="s">
        <v>866</v>
      </c>
      <c r="F180" s="66" t="s">
        <v>768</v>
      </c>
      <c r="G180" s="66" t="s">
        <v>867</v>
      </c>
      <c r="H180" s="66" t="s">
        <v>1079</v>
      </c>
      <c r="I180" s="81">
        <v>43683</v>
      </c>
      <c r="J180" s="142" t="s">
        <v>18</v>
      </c>
      <c r="K180" s="76"/>
    </row>
    <row r="181" spans="1:11" ht="25.5" x14ac:dyDescent="0.2">
      <c r="A181" s="69" t="s">
        <v>891</v>
      </c>
      <c r="B181" s="69" t="s">
        <v>146</v>
      </c>
      <c r="C181" s="74" t="s">
        <v>54</v>
      </c>
      <c r="D181" s="69" t="s">
        <v>14</v>
      </c>
      <c r="E181" s="97" t="s">
        <v>894</v>
      </c>
      <c r="F181" s="67" t="s">
        <v>921</v>
      </c>
      <c r="G181" s="84"/>
      <c r="H181" s="66" t="s">
        <v>1082</v>
      </c>
      <c r="I181" s="81">
        <v>43683</v>
      </c>
      <c r="J181" s="148" t="s">
        <v>18</v>
      </c>
      <c r="K181" s="76"/>
    </row>
    <row r="182" spans="1:11" ht="25.5" x14ac:dyDescent="0.2">
      <c r="A182" s="69" t="s">
        <v>892</v>
      </c>
      <c r="B182" s="69" t="s">
        <v>582</v>
      </c>
      <c r="C182" s="74" t="s">
        <v>54</v>
      </c>
      <c r="D182" s="69" t="s">
        <v>14</v>
      </c>
      <c r="E182" s="97" t="s">
        <v>920</v>
      </c>
      <c r="F182" s="67" t="s">
        <v>921</v>
      </c>
      <c r="G182" s="84"/>
      <c r="H182" s="66" t="s">
        <v>1082</v>
      </c>
      <c r="I182" s="81">
        <v>43683</v>
      </c>
      <c r="J182" s="148" t="s">
        <v>18</v>
      </c>
      <c r="K182" s="76"/>
    </row>
    <row r="183" spans="1:11" ht="38.25" x14ac:dyDescent="0.2">
      <c r="A183" s="69" t="s">
        <v>893</v>
      </c>
      <c r="B183" s="69" t="s">
        <v>191</v>
      </c>
      <c r="C183" s="74" t="s">
        <v>54</v>
      </c>
      <c r="D183" s="69" t="s">
        <v>14</v>
      </c>
      <c r="E183" s="69" t="s">
        <v>922</v>
      </c>
      <c r="F183" s="67" t="s">
        <v>923</v>
      </c>
      <c r="G183" s="84"/>
      <c r="H183" s="66" t="s">
        <v>1083</v>
      </c>
      <c r="I183" s="81">
        <v>43683</v>
      </c>
      <c r="J183" s="145" t="s">
        <v>18</v>
      </c>
      <c r="K183" s="76"/>
    </row>
    <row r="184" spans="1:11" ht="38.25" customHeight="1" x14ac:dyDescent="0.2">
      <c r="A184" s="69" t="s">
        <v>900</v>
      </c>
      <c r="B184" s="69" t="s">
        <v>898</v>
      </c>
      <c r="C184" s="74" t="s">
        <v>54</v>
      </c>
      <c r="D184" s="66" t="s">
        <v>14</v>
      </c>
      <c r="E184" s="66" t="s">
        <v>895</v>
      </c>
      <c r="F184" s="66" t="s">
        <v>896</v>
      </c>
      <c r="G184" s="66" t="s">
        <v>897</v>
      </c>
      <c r="H184" s="66" t="s">
        <v>1084</v>
      </c>
      <c r="I184" s="81">
        <v>43683</v>
      </c>
      <c r="J184" s="145" t="s">
        <v>18</v>
      </c>
      <c r="K184" s="76"/>
    </row>
    <row r="185" spans="1:11" ht="39" customHeight="1" x14ac:dyDescent="0.2">
      <c r="A185" s="69" t="s">
        <v>905</v>
      </c>
      <c r="B185" s="66" t="s">
        <v>910</v>
      </c>
      <c r="C185" s="74" t="s">
        <v>54</v>
      </c>
      <c r="D185" s="66" t="s">
        <v>14</v>
      </c>
      <c r="E185" s="66" t="s">
        <v>909</v>
      </c>
      <c r="F185" s="66" t="s">
        <v>906</v>
      </c>
      <c r="G185" s="66" t="s">
        <v>908</v>
      </c>
      <c r="H185" s="66" t="s">
        <v>1085</v>
      </c>
      <c r="I185" s="81">
        <v>43683</v>
      </c>
      <c r="J185" s="145" t="s">
        <v>18</v>
      </c>
      <c r="K185" s="76"/>
    </row>
    <row r="186" spans="1:11" ht="25.5" customHeight="1" x14ac:dyDescent="0.2">
      <c r="A186" s="114" t="s">
        <v>907</v>
      </c>
      <c r="B186" s="69" t="s">
        <v>911</v>
      </c>
      <c r="C186" s="74" t="s">
        <v>54</v>
      </c>
      <c r="D186" s="66" t="s">
        <v>14</v>
      </c>
      <c r="E186" s="66" t="s">
        <v>913</v>
      </c>
      <c r="F186" s="66" t="s">
        <v>906</v>
      </c>
      <c r="G186" s="66" t="s">
        <v>912</v>
      </c>
      <c r="H186" s="66" t="s">
        <v>1055</v>
      </c>
      <c r="I186" s="81">
        <v>43683</v>
      </c>
      <c r="J186" s="145" t="s">
        <v>18</v>
      </c>
      <c r="K186" s="118"/>
    </row>
    <row r="187" spans="1:11" ht="38.25" x14ac:dyDescent="0.2">
      <c r="A187" s="69" t="s">
        <v>928</v>
      </c>
      <c r="B187" s="69" t="s">
        <v>929</v>
      </c>
      <c r="C187" s="74" t="s">
        <v>54</v>
      </c>
      <c r="D187" s="66" t="s">
        <v>170</v>
      </c>
      <c r="E187" s="66" t="s">
        <v>930</v>
      </c>
      <c r="F187" s="66" t="s">
        <v>768</v>
      </c>
      <c r="G187" s="66" t="s">
        <v>931</v>
      </c>
      <c r="H187" s="66" t="s">
        <v>1055</v>
      </c>
      <c r="I187" s="81">
        <v>43683</v>
      </c>
      <c r="J187" s="145" t="s">
        <v>18</v>
      </c>
      <c r="K187" s="76"/>
    </row>
    <row r="188" spans="1:11" ht="38.25" x14ac:dyDescent="0.2">
      <c r="A188" s="69" t="s">
        <v>932</v>
      </c>
      <c r="B188" s="66" t="s">
        <v>88</v>
      </c>
      <c r="C188" s="74" t="s">
        <v>54</v>
      </c>
      <c r="D188" s="66" t="s">
        <v>14</v>
      </c>
      <c r="E188" s="66" t="s">
        <v>936</v>
      </c>
      <c r="F188" s="66" t="s">
        <v>935</v>
      </c>
      <c r="G188" s="66" t="s">
        <v>936</v>
      </c>
      <c r="H188" s="66" t="s">
        <v>1054</v>
      </c>
      <c r="I188" s="81">
        <v>43683</v>
      </c>
      <c r="J188" s="145" t="s">
        <v>18</v>
      </c>
      <c r="K188" s="118"/>
    </row>
    <row r="189" spans="1:11" ht="25.5" customHeight="1" x14ac:dyDescent="0.2">
      <c r="A189" s="66" t="s">
        <v>933</v>
      </c>
      <c r="B189" s="69" t="s">
        <v>934</v>
      </c>
      <c r="C189" s="74" t="s">
        <v>54</v>
      </c>
      <c r="D189" s="66" t="s">
        <v>14</v>
      </c>
      <c r="E189" s="66" t="s">
        <v>941</v>
      </c>
      <c r="F189" s="66" t="s">
        <v>935</v>
      </c>
      <c r="G189" s="66" t="s">
        <v>941</v>
      </c>
      <c r="H189" s="66" t="s">
        <v>1053</v>
      </c>
      <c r="I189" s="81">
        <v>43683</v>
      </c>
      <c r="J189" s="148" t="s">
        <v>18</v>
      </c>
      <c r="K189" s="76"/>
    </row>
    <row r="190" spans="1:11" ht="39" customHeight="1" x14ac:dyDescent="0.2">
      <c r="A190" s="69" t="s">
        <v>937</v>
      </c>
      <c r="B190" s="69" t="s">
        <v>940</v>
      </c>
      <c r="C190" s="74" t="s">
        <v>54</v>
      </c>
      <c r="D190" s="66" t="s">
        <v>14</v>
      </c>
      <c r="E190" s="66" t="s">
        <v>938</v>
      </c>
      <c r="F190" s="66" t="s">
        <v>939</v>
      </c>
      <c r="G190" s="66" t="s">
        <v>938</v>
      </c>
      <c r="H190" s="66" t="s">
        <v>1052</v>
      </c>
      <c r="I190" s="81">
        <v>43683</v>
      </c>
      <c r="J190" s="145" t="s">
        <v>18</v>
      </c>
      <c r="K190" s="76"/>
    </row>
    <row r="191" spans="1:11" ht="25.5" x14ac:dyDescent="0.2">
      <c r="A191" s="68" t="s">
        <v>942</v>
      </c>
      <c r="B191" s="66" t="s">
        <v>943</v>
      </c>
      <c r="C191" s="65" t="s">
        <v>54</v>
      </c>
      <c r="D191" s="64" t="s">
        <v>14</v>
      </c>
      <c r="E191" s="64" t="s">
        <v>944</v>
      </c>
      <c r="F191" s="64" t="s">
        <v>945</v>
      </c>
      <c r="G191" s="66" t="s">
        <v>946</v>
      </c>
      <c r="H191" s="66" t="s">
        <v>1051</v>
      </c>
      <c r="I191" s="81">
        <v>43683</v>
      </c>
      <c r="J191" s="145"/>
      <c r="K191" s="76"/>
    </row>
    <row r="192" spans="1:11" ht="39" x14ac:dyDescent="0.25">
      <c r="A192" s="68" t="s">
        <v>956</v>
      </c>
      <c r="B192" s="69" t="s">
        <v>967</v>
      </c>
      <c r="C192" s="65" t="s">
        <v>54</v>
      </c>
      <c r="D192" s="64" t="s">
        <v>14</v>
      </c>
      <c r="E192" s="64" t="s">
        <v>968</v>
      </c>
      <c r="F192" s="64" t="s">
        <v>945</v>
      </c>
      <c r="G192" s="66" t="s">
        <v>969</v>
      </c>
      <c r="H192" s="66" t="s">
        <v>1050</v>
      </c>
      <c r="I192" s="81">
        <v>43683</v>
      </c>
      <c r="J192" s="149" t="s">
        <v>18</v>
      </c>
      <c r="K192" s="76"/>
    </row>
    <row r="193" spans="1:12" ht="25.5" x14ac:dyDescent="0.2">
      <c r="A193" s="68" t="s">
        <v>957</v>
      </c>
      <c r="B193" s="69" t="s">
        <v>970</v>
      </c>
      <c r="C193" s="65" t="s">
        <v>54</v>
      </c>
      <c r="D193" s="64" t="s">
        <v>14</v>
      </c>
      <c r="E193" s="64" t="s">
        <v>971</v>
      </c>
      <c r="F193" s="64" t="s">
        <v>945</v>
      </c>
      <c r="G193" s="66" t="s">
        <v>972</v>
      </c>
      <c r="H193" s="66" t="s">
        <v>1050</v>
      </c>
      <c r="I193" s="81">
        <v>43683</v>
      </c>
      <c r="J193" s="142" t="s">
        <v>18</v>
      </c>
      <c r="K193" s="76"/>
    </row>
    <row r="194" spans="1:12" ht="38.25" x14ac:dyDescent="0.2">
      <c r="A194" s="68" t="s">
        <v>958</v>
      </c>
      <c r="B194" s="66" t="s">
        <v>959</v>
      </c>
      <c r="C194" s="65" t="s">
        <v>54</v>
      </c>
      <c r="D194" s="64" t="s">
        <v>14</v>
      </c>
      <c r="E194" s="66" t="s">
        <v>961</v>
      </c>
      <c r="F194" s="66" t="s">
        <v>960</v>
      </c>
      <c r="G194" s="66" t="s">
        <v>962</v>
      </c>
      <c r="H194" s="66" t="s">
        <v>1027</v>
      </c>
      <c r="I194" s="81">
        <v>43578</v>
      </c>
      <c r="J194" s="145"/>
      <c r="K194" s="76"/>
    </row>
    <row r="195" spans="1:12" ht="25.5" customHeight="1" x14ac:dyDescent="0.2">
      <c r="A195" s="68" t="s">
        <v>963</v>
      </c>
      <c r="B195" s="66" t="s">
        <v>966</v>
      </c>
      <c r="C195" s="65" t="s">
        <v>54</v>
      </c>
      <c r="D195" s="64" t="s">
        <v>14</v>
      </c>
      <c r="E195" s="64" t="s">
        <v>965</v>
      </c>
      <c r="F195" s="64" t="s">
        <v>790</v>
      </c>
      <c r="G195" s="66" t="s">
        <v>964</v>
      </c>
      <c r="H195" s="66" t="s">
        <v>1049</v>
      </c>
      <c r="I195" s="81">
        <v>43683</v>
      </c>
      <c r="J195" s="75"/>
      <c r="K195" s="76"/>
    </row>
    <row r="196" spans="1:12" ht="25.5" x14ac:dyDescent="0.2">
      <c r="A196" s="95" t="s">
        <v>978</v>
      </c>
      <c r="B196" s="67" t="s">
        <v>991</v>
      </c>
      <c r="C196" s="65" t="s">
        <v>54</v>
      </c>
      <c r="D196" s="95" t="s">
        <v>14</v>
      </c>
      <c r="E196" s="95" t="s">
        <v>989</v>
      </c>
      <c r="F196" s="64" t="s">
        <v>990</v>
      </c>
      <c r="G196" s="79" t="s">
        <v>1007</v>
      </c>
      <c r="H196" s="66" t="s">
        <v>1111</v>
      </c>
      <c r="I196" s="81">
        <v>43585</v>
      </c>
      <c r="J196" s="86"/>
      <c r="K196" s="76"/>
    </row>
    <row r="197" spans="1:12" ht="63.75" customHeight="1" x14ac:dyDescent="0.2">
      <c r="A197" s="68" t="s">
        <v>973</v>
      </c>
      <c r="B197" s="69" t="s">
        <v>974</v>
      </c>
      <c r="C197" s="65" t="s">
        <v>54</v>
      </c>
      <c r="D197" s="64" t="s">
        <v>14</v>
      </c>
      <c r="E197" s="64" t="s">
        <v>979</v>
      </c>
      <c r="F197" s="64" t="s">
        <v>148</v>
      </c>
      <c r="G197" s="66" t="s">
        <v>980</v>
      </c>
      <c r="H197" s="84" t="s">
        <v>1028</v>
      </c>
      <c r="I197" s="81">
        <v>43585</v>
      </c>
      <c r="J197" s="86"/>
      <c r="K197" s="76"/>
    </row>
    <row r="198" spans="1:12" ht="63.75" customHeight="1" x14ac:dyDescent="0.2">
      <c r="A198" s="95" t="s">
        <v>977</v>
      </c>
      <c r="B198" s="67" t="s">
        <v>988</v>
      </c>
      <c r="C198" s="65" t="s">
        <v>54</v>
      </c>
      <c r="D198" s="95" t="s">
        <v>14</v>
      </c>
      <c r="E198" s="95" t="s">
        <v>987</v>
      </c>
      <c r="F198" s="95" t="s">
        <v>986</v>
      </c>
      <c r="G198" s="79"/>
      <c r="H198" s="84" t="s">
        <v>1029</v>
      </c>
      <c r="I198" s="81">
        <v>43585</v>
      </c>
      <c r="J198" s="73" t="s">
        <v>18</v>
      </c>
      <c r="K198" s="76"/>
    </row>
    <row r="199" spans="1:12" ht="25.5" x14ac:dyDescent="0.2">
      <c r="A199" s="95" t="s">
        <v>976</v>
      </c>
      <c r="B199" s="96" t="s">
        <v>577</v>
      </c>
      <c r="C199" s="65" t="s">
        <v>54</v>
      </c>
      <c r="D199" s="95" t="s">
        <v>14</v>
      </c>
      <c r="E199" s="95" t="s">
        <v>984</v>
      </c>
      <c r="F199" s="96" t="s">
        <v>985</v>
      </c>
      <c r="G199" s="79"/>
      <c r="H199" s="84" t="s">
        <v>1029</v>
      </c>
      <c r="I199" s="81">
        <v>43585</v>
      </c>
      <c r="J199" s="73" t="s">
        <v>18</v>
      </c>
      <c r="K199" s="76"/>
      <c r="L199" s="76"/>
    </row>
    <row r="200" spans="1:12" ht="25.5" x14ac:dyDescent="0.2">
      <c r="A200" s="95" t="s">
        <v>975</v>
      </c>
      <c r="B200" s="96" t="s">
        <v>260</v>
      </c>
      <c r="C200" s="65" t="s">
        <v>54</v>
      </c>
      <c r="D200" s="95" t="s">
        <v>14</v>
      </c>
      <c r="E200" s="95" t="s">
        <v>981</v>
      </c>
      <c r="F200" s="96" t="s">
        <v>982</v>
      </c>
      <c r="G200" s="79" t="s">
        <v>983</v>
      </c>
      <c r="H200" s="84" t="s">
        <v>1029</v>
      </c>
      <c r="I200" s="81">
        <v>43585</v>
      </c>
      <c r="J200" s="73" t="s">
        <v>18</v>
      </c>
      <c r="K200" s="76"/>
    </row>
    <row r="201" spans="1:12" ht="38.25" x14ac:dyDescent="0.2">
      <c r="A201" s="95" t="s">
        <v>992</v>
      </c>
      <c r="B201" s="97" t="s">
        <v>995</v>
      </c>
      <c r="C201" s="65" t="s">
        <v>54</v>
      </c>
      <c r="D201" s="64" t="s">
        <v>14</v>
      </c>
      <c r="E201" s="64" t="s">
        <v>994</v>
      </c>
      <c r="F201" s="65" t="s">
        <v>945</v>
      </c>
      <c r="G201" s="115" t="s">
        <v>993</v>
      </c>
      <c r="H201" s="66" t="s">
        <v>1048</v>
      </c>
      <c r="I201" s="81">
        <v>43683</v>
      </c>
      <c r="J201" s="75" t="s">
        <v>18</v>
      </c>
      <c r="K201" s="76"/>
    </row>
    <row r="202" spans="1:12" ht="63.75" x14ac:dyDescent="0.2">
      <c r="A202" s="95" t="s">
        <v>996</v>
      </c>
      <c r="B202" s="97" t="s">
        <v>998</v>
      </c>
      <c r="C202" s="65" t="s">
        <v>54</v>
      </c>
      <c r="D202" s="68" t="s">
        <v>14</v>
      </c>
      <c r="E202" s="68" t="s">
        <v>999</v>
      </c>
      <c r="F202" s="68" t="s">
        <v>990</v>
      </c>
      <c r="G202" s="66" t="s">
        <v>1000</v>
      </c>
      <c r="H202" s="66" t="s">
        <v>1047</v>
      </c>
      <c r="I202" s="81">
        <v>43683</v>
      </c>
      <c r="J202" s="145"/>
      <c r="K202" s="76"/>
    </row>
    <row r="203" spans="1:12" ht="39" x14ac:dyDescent="0.25">
      <c r="A203" s="95" t="s">
        <v>997</v>
      </c>
      <c r="B203" s="69" t="s">
        <v>1008</v>
      </c>
      <c r="C203" s="65" t="s">
        <v>54</v>
      </c>
      <c r="D203" s="68" t="s">
        <v>170</v>
      </c>
      <c r="E203" s="95" t="s">
        <v>1001</v>
      </c>
      <c r="F203" s="68" t="s">
        <v>945</v>
      </c>
      <c r="G203" s="116" t="s">
        <v>1002</v>
      </c>
      <c r="H203" s="66" t="s">
        <v>1047</v>
      </c>
      <c r="I203" s="81">
        <v>43683</v>
      </c>
      <c r="J203" s="85"/>
      <c r="K203" s="76"/>
    </row>
    <row r="204" spans="1:12" ht="25.5" x14ac:dyDescent="0.2">
      <c r="A204" s="95" t="s">
        <v>1003</v>
      </c>
      <c r="B204" s="96" t="s">
        <v>1006</v>
      </c>
      <c r="C204" s="65" t="s">
        <v>54</v>
      </c>
      <c r="D204" s="95" t="s">
        <v>170</v>
      </c>
      <c r="E204" s="95" t="s">
        <v>1005</v>
      </c>
      <c r="F204" s="95" t="s">
        <v>618</v>
      </c>
      <c r="G204" s="79" t="s">
        <v>1004</v>
      </c>
      <c r="H204" s="84" t="s">
        <v>1046</v>
      </c>
      <c r="I204" s="81">
        <v>43683</v>
      </c>
      <c r="J204" s="145" t="s">
        <v>18</v>
      </c>
      <c r="K204" s="76"/>
    </row>
    <row r="205" spans="1:12" ht="38.25" x14ac:dyDescent="0.2">
      <c r="A205" s="64" t="s">
        <v>1014</v>
      </c>
      <c r="B205" s="84" t="s">
        <v>1024</v>
      </c>
      <c r="C205" s="65" t="s">
        <v>54</v>
      </c>
      <c r="D205" s="64" t="s">
        <v>170</v>
      </c>
      <c r="E205" s="64" t="s">
        <v>1026</v>
      </c>
      <c r="F205" s="64" t="s">
        <v>104</v>
      </c>
      <c r="G205" s="66" t="s">
        <v>1025</v>
      </c>
      <c r="H205" s="64" t="s">
        <v>1139</v>
      </c>
      <c r="I205" s="81">
        <v>43970</v>
      </c>
      <c r="J205" s="145" t="s">
        <v>18</v>
      </c>
      <c r="K205" s="76"/>
    </row>
    <row r="206" spans="1:12" ht="26.25" x14ac:dyDescent="0.25">
      <c r="A206" s="64" t="s">
        <v>1015</v>
      </c>
      <c r="B206" s="116" t="s">
        <v>1021</v>
      </c>
      <c r="C206" s="65" t="s">
        <v>54</v>
      </c>
      <c r="D206" s="64" t="s">
        <v>170</v>
      </c>
      <c r="E206" s="64" t="s">
        <v>1022</v>
      </c>
      <c r="F206" s="64" t="s">
        <v>104</v>
      </c>
      <c r="G206" s="66" t="s">
        <v>1023</v>
      </c>
      <c r="H206" s="66" t="s">
        <v>1147</v>
      </c>
      <c r="I206" s="81">
        <v>44057</v>
      </c>
      <c r="J206" s="145" t="s">
        <v>18</v>
      </c>
      <c r="K206" s="76"/>
    </row>
    <row r="207" spans="1:12" ht="63.75" x14ac:dyDescent="0.2">
      <c r="A207" s="64" t="s">
        <v>1016</v>
      </c>
      <c r="B207" s="66" t="s">
        <v>1017</v>
      </c>
      <c r="C207" s="65" t="s">
        <v>54</v>
      </c>
      <c r="D207" s="64" t="s">
        <v>93</v>
      </c>
      <c r="E207" s="64" t="s">
        <v>1018</v>
      </c>
      <c r="F207" s="64" t="s">
        <v>104</v>
      </c>
      <c r="G207" s="84" t="s">
        <v>1019</v>
      </c>
      <c r="H207" s="64" t="s">
        <v>1020</v>
      </c>
      <c r="I207" s="81">
        <v>43749</v>
      </c>
      <c r="J207" s="142" t="s">
        <v>162</v>
      </c>
      <c r="K207" s="76"/>
    </row>
    <row r="208" spans="1:12" ht="51" x14ac:dyDescent="0.2">
      <c r="A208" s="64" t="s">
        <v>1031</v>
      </c>
      <c r="B208" s="66" t="s">
        <v>1032</v>
      </c>
      <c r="C208" s="65" t="s">
        <v>340</v>
      </c>
      <c r="D208" s="64" t="s">
        <v>14</v>
      </c>
      <c r="E208" s="66" t="s">
        <v>1033</v>
      </c>
      <c r="F208" s="66" t="s">
        <v>1039</v>
      </c>
      <c r="G208" s="66" t="s">
        <v>1034</v>
      </c>
      <c r="H208" s="66" t="s">
        <v>1148</v>
      </c>
      <c r="I208" s="81">
        <v>44057</v>
      </c>
      <c r="J208" s="142" t="s">
        <v>18</v>
      </c>
      <c r="K208" s="76"/>
    </row>
    <row r="209" spans="1:11" ht="102" x14ac:dyDescent="0.2">
      <c r="A209" s="64" t="s">
        <v>1035</v>
      </c>
      <c r="B209" s="66" t="s">
        <v>1036</v>
      </c>
      <c r="C209" s="65" t="s">
        <v>54</v>
      </c>
      <c r="D209" s="64" t="s">
        <v>14</v>
      </c>
      <c r="E209" s="66" t="s">
        <v>1037</v>
      </c>
      <c r="F209" s="66" t="s">
        <v>1038</v>
      </c>
      <c r="G209" s="66" t="s">
        <v>1040</v>
      </c>
      <c r="H209" s="66" t="s">
        <v>1148</v>
      </c>
      <c r="I209" s="81">
        <v>44057</v>
      </c>
      <c r="J209" s="142" t="s">
        <v>18</v>
      </c>
      <c r="K209" s="76"/>
    </row>
    <row r="210" spans="1:11" ht="102" x14ac:dyDescent="0.2">
      <c r="A210" s="68" t="s">
        <v>1041</v>
      </c>
      <c r="B210" s="69" t="s">
        <v>1043</v>
      </c>
      <c r="C210" s="65" t="s">
        <v>54</v>
      </c>
      <c r="D210" s="68" t="s">
        <v>14</v>
      </c>
      <c r="E210" s="64" t="s">
        <v>1116</v>
      </c>
      <c r="F210" s="64" t="s">
        <v>1044</v>
      </c>
      <c r="G210" s="66" t="s">
        <v>1042</v>
      </c>
      <c r="H210" s="66" t="s">
        <v>1149</v>
      </c>
      <c r="I210" s="81">
        <v>44057</v>
      </c>
      <c r="J210" s="142" t="s">
        <v>18</v>
      </c>
      <c r="K210" s="76"/>
    </row>
    <row r="211" spans="1:11" ht="76.5" x14ac:dyDescent="0.2">
      <c r="A211" s="64" t="s">
        <v>1100</v>
      </c>
      <c r="B211" s="66" t="s">
        <v>1101</v>
      </c>
      <c r="C211" s="65" t="s">
        <v>54</v>
      </c>
      <c r="D211" s="64" t="s">
        <v>497</v>
      </c>
      <c r="E211" s="66" t="s">
        <v>1103</v>
      </c>
      <c r="F211" s="66" t="s">
        <v>1104</v>
      </c>
      <c r="G211" s="66" t="s">
        <v>1102</v>
      </c>
      <c r="H211" s="66" t="s">
        <v>1105</v>
      </c>
      <c r="I211" s="98">
        <v>43867</v>
      </c>
      <c r="K211" s="76"/>
    </row>
    <row r="212" spans="1:11" ht="89.25" x14ac:dyDescent="0.2">
      <c r="A212" s="131" t="s">
        <v>1117</v>
      </c>
      <c r="B212" s="132" t="s">
        <v>1118</v>
      </c>
      <c r="C212" s="133" t="s">
        <v>54</v>
      </c>
      <c r="D212" s="131" t="s">
        <v>170</v>
      </c>
      <c r="E212" s="131" t="s">
        <v>1119</v>
      </c>
      <c r="F212" s="131" t="s">
        <v>1120</v>
      </c>
      <c r="G212" s="132" t="s">
        <v>1121</v>
      </c>
      <c r="H212" s="132" t="s">
        <v>1153</v>
      </c>
      <c r="I212" s="134">
        <v>44070</v>
      </c>
      <c r="J212" s="65" t="s">
        <v>18</v>
      </c>
      <c r="K212" s="76"/>
    </row>
    <row r="213" spans="1:11" ht="38.25" x14ac:dyDescent="0.2">
      <c r="A213" s="64" t="s">
        <v>1125</v>
      </c>
      <c r="B213" s="66" t="s">
        <v>1126</v>
      </c>
      <c r="C213" s="65" t="s">
        <v>54</v>
      </c>
      <c r="D213" s="64" t="s">
        <v>497</v>
      </c>
      <c r="E213" s="64" t="s">
        <v>1127</v>
      </c>
      <c r="F213" s="64" t="s">
        <v>1128</v>
      </c>
      <c r="G213" s="66" t="s">
        <v>1137</v>
      </c>
      <c r="H213" s="66" t="s">
        <v>1143</v>
      </c>
      <c r="I213" s="98">
        <v>43972</v>
      </c>
      <c r="J213" s="145" t="s">
        <v>18</v>
      </c>
      <c r="K213" s="76"/>
    </row>
    <row r="214" spans="1:11" ht="120" customHeight="1" x14ac:dyDescent="0.2">
      <c r="A214" s="64" t="s">
        <v>1129</v>
      </c>
      <c r="B214" s="64" t="s">
        <v>1130</v>
      </c>
      <c r="C214" s="65" t="s">
        <v>54</v>
      </c>
      <c r="D214" s="64" t="s">
        <v>14</v>
      </c>
      <c r="E214" s="66" t="s">
        <v>1133</v>
      </c>
      <c r="F214" s="64" t="s">
        <v>1131</v>
      </c>
      <c r="G214" s="66" t="s">
        <v>1132</v>
      </c>
      <c r="H214" s="66" t="s">
        <v>1150</v>
      </c>
      <c r="I214" s="81">
        <v>44057</v>
      </c>
      <c r="J214" s="144"/>
      <c r="K214" s="76"/>
    </row>
    <row r="215" spans="1:11" ht="63.75" x14ac:dyDescent="0.2">
      <c r="A215" s="64" t="s">
        <v>1134</v>
      </c>
      <c r="B215" s="66" t="s">
        <v>1135</v>
      </c>
      <c r="C215" s="65" t="s">
        <v>54</v>
      </c>
      <c r="D215" s="64" t="s">
        <v>14</v>
      </c>
      <c r="E215" s="66" t="s">
        <v>1136</v>
      </c>
      <c r="F215" s="64" t="s">
        <v>365</v>
      </c>
      <c r="G215" s="69" t="s">
        <v>1144</v>
      </c>
      <c r="H215" s="66" t="s">
        <v>1151</v>
      </c>
      <c r="I215" s="81">
        <v>44057</v>
      </c>
      <c r="J215" s="145" t="s">
        <v>18</v>
      </c>
      <c r="K215" s="76"/>
    </row>
    <row r="216" spans="1:11" ht="120" x14ac:dyDescent="0.25">
      <c r="A216" s="64" t="s">
        <v>1138</v>
      </c>
      <c r="B216" s="66" t="s">
        <v>1142</v>
      </c>
      <c r="C216" s="65" t="s">
        <v>54</v>
      </c>
      <c r="D216" s="64" t="s">
        <v>14</v>
      </c>
      <c r="E216" s="116" t="s">
        <v>1141</v>
      </c>
      <c r="F216" s="64" t="s">
        <v>365</v>
      </c>
      <c r="G216" s="150" t="s">
        <v>1140</v>
      </c>
      <c r="H216" s="66" t="s">
        <v>1152</v>
      </c>
      <c r="I216" s="81">
        <v>44057</v>
      </c>
      <c r="J216" s="75" t="s">
        <v>18</v>
      </c>
      <c r="K216" s="76"/>
    </row>
    <row r="217" spans="1:11" x14ac:dyDescent="0.2">
      <c r="A217" s="117" t="s">
        <v>1154</v>
      </c>
      <c r="B217" s="55"/>
      <c r="C217" s="57"/>
      <c r="D217" s="56"/>
      <c r="E217" s="58"/>
      <c r="F217" s="58"/>
      <c r="G217" s="58"/>
      <c r="H217" s="58"/>
      <c r="K217" s="76"/>
    </row>
    <row r="218" spans="1:11" x14ac:dyDescent="0.2">
      <c r="A218" s="71"/>
      <c r="B218" s="72"/>
      <c r="C218" s="73"/>
      <c r="D218" s="71"/>
      <c r="E218" s="71"/>
      <c r="F218" s="71"/>
      <c r="G218" s="18"/>
      <c r="H218" s="71"/>
      <c r="K218" s="76"/>
    </row>
    <row r="219" spans="1:11" x14ac:dyDescent="0.2">
      <c r="K219" s="76"/>
    </row>
    <row r="220" spans="1:11" x14ac:dyDescent="0.2">
      <c r="K220" s="76"/>
    </row>
    <row r="221" spans="1:11" x14ac:dyDescent="0.2">
      <c r="K221" s="76"/>
    </row>
    <row r="222" spans="1:11" x14ac:dyDescent="0.2">
      <c r="K222" s="76"/>
    </row>
    <row r="223" spans="1:11" x14ac:dyDescent="0.2">
      <c r="K223" s="76"/>
    </row>
    <row r="224" spans="1:11" x14ac:dyDescent="0.2">
      <c r="K224" s="76"/>
    </row>
    <row r="225" spans="11:11" x14ac:dyDescent="0.2">
      <c r="K225" s="76"/>
    </row>
    <row r="226" spans="11:11" x14ac:dyDescent="0.2">
      <c r="K226" s="76"/>
    </row>
    <row r="227" spans="11:11" x14ac:dyDescent="0.2">
      <c r="K227" s="76"/>
    </row>
    <row r="228" spans="11:11" x14ac:dyDescent="0.2">
      <c r="K228" s="76"/>
    </row>
    <row r="229" spans="11:11" x14ac:dyDescent="0.2">
      <c r="K229" s="76"/>
    </row>
    <row r="230" spans="11:11" x14ac:dyDescent="0.2">
      <c r="K230" s="76"/>
    </row>
    <row r="231" spans="11:11" x14ac:dyDescent="0.2">
      <c r="K231" s="76"/>
    </row>
    <row r="232" spans="11:11" x14ac:dyDescent="0.2">
      <c r="K232" s="76"/>
    </row>
    <row r="233" spans="11:11" x14ac:dyDescent="0.2">
      <c r="K233" s="76"/>
    </row>
    <row r="234" spans="11:11" x14ac:dyDescent="0.2">
      <c r="K234" s="76"/>
    </row>
    <row r="235" spans="11:11" x14ac:dyDescent="0.2">
      <c r="K235" s="76"/>
    </row>
    <row r="236" spans="11:11" x14ac:dyDescent="0.2">
      <c r="K236" s="76"/>
    </row>
    <row r="237" spans="11:11" x14ac:dyDescent="0.2">
      <c r="K237" s="76"/>
    </row>
    <row r="238" spans="11:11" x14ac:dyDescent="0.2">
      <c r="K238" s="76"/>
    </row>
    <row r="239" spans="11:11" x14ac:dyDescent="0.2">
      <c r="K239" s="76"/>
    </row>
    <row r="240" spans="11:11" x14ac:dyDescent="0.2">
      <c r="K240" s="76"/>
    </row>
    <row r="241" spans="11:11" x14ac:dyDescent="0.2">
      <c r="K241" s="76"/>
    </row>
    <row r="242" spans="11:11" x14ac:dyDescent="0.2">
      <c r="K242" s="76"/>
    </row>
    <row r="243" spans="11:11" x14ac:dyDescent="0.2">
      <c r="K243" s="76"/>
    </row>
    <row r="244" spans="11:11" x14ac:dyDescent="0.2">
      <c r="K244" s="76"/>
    </row>
    <row r="245" spans="11:11" x14ac:dyDescent="0.2">
      <c r="K245" s="76"/>
    </row>
    <row r="246" spans="11:11" x14ac:dyDescent="0.2">
      <c r="K246" s="76"/>
    </row>
    <row r="247" spans="11:11" x14ac:dyDescent="0.2">
      <c r="K247" s="76"/>
    </row>
    <row r="248" spans="11:11" x14ac:dyDescent="0.2">
      <c r="K248" s="76"/>
    </row>
    <row r="249" spans="11:11" x14ac:dyDescent="0.2">
      <c r="K249" s="76"/>
    </row>
    <row r="250" spans="11:11" x14ac:dyDescent="0.2">
      <c r="K250" s="76"/>
    </row>
    <row r="251" spans="11:11" x14ac:dyDescent="0.2">
      <c r="K251" s="76"/>
    </row>
    <row r="252" spans="11:11" x14ac:dyDescent="0.2">
      <c r="K252" s="76"/>
    </row>
    <row r="253" spans="11:11" x14ac:dyDescent="0.2">
      <c r="K253" s="76"/>
    </row>
    <row r="254" spans="11:11" x14ac:dyDescent="0.2">
      <c r="K254" s="76"/>
    </row>
    <row r="255" spans="11:11" x14ac:dyDescent="0.2">
      <c r="K255" s="76"/>
    </row>
    <row r="256" spans="11:11" x14ac:dyDescent="0.2">
      <c r="K256" s="76"/>
    </row>
    <row r="257" spans="11:11" x14ac:dyDescent="0.2">
      <c r="K257" s="76"/>
    </row>
    <row r="258" spans="11:11" x14ac:dyDescent="0.2">
      <c r="K258" s="76"/>
    </row>
    <row r="259" spans="11:11" x14ac:dyDescent="0.2">
      <c r="K259" s="76"/>
    </row>
    <row r="260" spans="11:11" x14ac:dyDescent="0.2">
      <c r="K260" s="76"/>
    </row>
    <row r="261" spans="11:11" x14ac:dyDescent="0.2">
      <c r="K261" s="76"/>
    </row>
    <row r="262" spans="11:11" x14ac:dyDescent="0.2">
      <c r="K262" s="76"/>
    </row>
    <row r="263" spans="11:11" x14ac:dyDescent="0.2">
      <c r="K263" s="76"/>
    </row>
    <row r="264" spans="11:11" x14ac:dyDescent="0.2">
      <c r="K264" s="76"/>
    </row>
    <row r="265" spans="11:11" x14ac:dyDescent="0.2">
      <c r="K265" s="76"/>
    </row>
    <row r="266" spans="11:11" x14ac:dyDescent="0.2">
      <c r="K266" s="76"/>
    </row>
    <row r="267" spans="11:11" x14ac:dyDescent="0.2">
      <c r="K267" s="76"/>
    </row>
    <row r="268" spans="11:11" x14ac:dyDescent="0.2">
      <c r="K268" s="76"/>
    </row>
    <row r="269" spans="11:11" x14ac:dyDescent="0.2">
      <c r="K269" s="76"/>
    </row>
    <row r="270" spans="11:11" x14ac:dyDescent="0.2">
      <c r="K270" s="76"/>
    </row>
    <row r="271" spans="11:11" x14ac:dyDescent="0.2">
      <c r="K271" s="76"/>
    </row>
    <row r="272" spans="11:11" x14ac:dyDescent="0.2">
      <c r="K272" s="76"/>
    </row>
    <row r="273" spans="11:11" x14ac:dyDescent="0.2">
      <c r="K273" s="76"/>
    </row>
    <row r="274" spans="11:11" x14ac:dyDescent="0.2">
      <c r="K274" s="76"/>
    </row>
    <row r="275" spans="11:11" x14ac:dyDescent="0.2">
      <c r="K275" s="76"/>
    </row>
    <row r="276" spans="11:11" x14ac:dyDescent="0.2">
      <c r="K276" s="76"/>
    </row>
    <row r="277" spans="11:11" x14ac:dyDescent="0.2">
      <c r="K277" s="76"/>
    </row>
    <row r="278" spans="11:11" x14ac:dyDescent="0.2">
      <c r="K278" s="76"/>
    </row>
    <row r="279" spans="11:11" x14ac:dyDescent="0.2">
      <c r="K279" s="76"/>
    </row>
    <row r="280" spans="11:11" x14ac:dyDescent="0.2">
      <c r="K280" s="76"/>
    </row>
    <row r="281" spans="11:11" x14ac:dyDescent="0.2">
      <c r="K281" s="76"/>
    </row>
    <row r="282" spans="11:11" x14ac:dyDescent="0.2">
      <c r="K282" s="76"/>
    </row>
    <row r="283" spans="11:11" x14ac:dyDescent="0.2">
      <c r="K283" s="76"/>
    </row>
    <row r="284" spans="11:11" x14ac:dyDescent="0.2">
      <c r="K284" s="76"/>
    </row>
    <row r="285" spans="11:11" x14ac:dyDescent="0.2">
      <c r="K285" s="76"/>
    </row>
    <row r="286" spans="11:11" x14ac:dyDescent="0.2">
      <c r="K286" s="76"/>
    </row>
    <row r="287" spans="11:11" x14ac:dyDescent="0.2">
      <c r="K287" s="76"/>
    </row>
    <row r="288" spans="11:11" x14ac:dyDescent="0.2">
      <c r="K288" s="76"/>
    </row>
    <row r="289" spans="11:11" x14ac:dyDescent="0.2">
      <c r="K289" s="76"/>
    </row>
    <row r="290" spans="11:11" x14ac:dyDescent="0.2">
      <c r="K290" s="76"/>
    </row>
    <row r="291" spans="11:11" x14ac:dyDescent="0.2">
      <c r="K291" s="76"/>
    </row>
    <row r="292" spans="11:11" x14ac:dyDescent="0.2">
      <c r="K292" s="76"/>
    </row>
    <row r="293" spans="11:11" x14ac:dyDescent="0.2">
      <c r="K293" s="76"/>
    </row>
    <row r="294" spans="11:11" x14ac:dyDescent="0.2">
      <c r="K294" s="76"/>
    </row>
    <row r="295" spans="11:11" x14ac:dyDescent="0.2">
      <c r="K295" s="76"/>
    </row>
    <row r="296" spans="11:11" x14ac:dyDescent="0.2">
      <c r="K296" s="76"/>
    </row>
    <row r="297" spans="11:11" x14ac:dyDescent="0.2">
      <c r="K297" s="76"/>
    </row>
    <row r="298" spans="11:11" x14ac:dyDescent="0.2">
      <c r="K298" s="76"/>
    </row>
    <row r="299" spans="11:11" x14ac:dyDescent="0.2">
      <c r="K299" s="76"/>
    </row>
    <row r="300" spans="11:11" x14ac:dyDescent="0.2">
      <c r="K300" s="76"/>
    </row>
    <row r="301" spans="11:11" x14ac:dyDescent="0.2">
      <c r="K301" s="76"/>
    </row>
    <row r="302" spans="11:11" x14ac:dyDescent="0.2">
      <c r="K302" s="76"/>
    </row>
    <row r="303" spans="11:11" x14ac:dyDescent="0.2">
      <c r="K303" s="76"/>
    </row>
    <row r="304" spans="11:11" x14ac:dyDescent="0.2">
      <c r="K304" s="76"/>
    </row>
    <row r="305" spans="11:11" x14ac:dyDescent="0.2">
      <c r="K305" s="76"/>
    </row>
    <row r="306" spans="11:11" x14ac:dyDescent="0.2">
      <c r="K306" s="76"/>
    </row>
    <row r="307" spans="11:11" x14ac:dyDescent="0.2">
      <c r="K307" s="76"/>
    </row>
    <row r="308" spans="11:11" x14ac:dyDescent="0.2">
      <c r="K308" s="76"/>
    </row>
    <row r="309" spans="11:11" x14ac:dyDescent="0.2">
      <c r="K309" s="76"/>
    </row>
    <row r="310" spans="11:11" x14ac:dyDescent="0.2">
      <c r="K310" s="76"/>
    </row>
    <row r="311" spans="11:11" x14ac:dyDescent="0.2">
      <c r="K311" s="76"/>
    </row>
    <row r="312" spans="11:11" x14ac:dyDescent="0.2">
      <c r="K312" s="76"/>
    </row>
    <row r="313" spans="11:11" x14ac:dyDescent="0.2">
      <c r="K313" s="76"/>
    </row>
    <row r="314" spans="11:11" x14ac:dyDescent="0.2">
      <c r="K314" s="76"/>
    </row>
    <row r="315" spans="11:11" x14ac:dyDescent="0.2">
      <c r="K315" s="76"/>
    </row>
    <row r="316" spans="11:11" x14ac:dyDescent="0.2">
      <c r="K316" s="76"/>
    </row>
    <row r="317" spans="11:11" x14ac:dyDescent="0.2">
      <c r="K317" s="76"/>
    </row>
    <row r="318" spans="11:11" x14ac:dyDescent="0.2">
      <c r="K318" s="76"/>
    </row>
    <row r="319" spans="11:11" x14ac:dyDescent="0.2">
      <c r="K319" s="76"/>
    </row>
    <row r="320" spans="11:11" x14ac:dyDescent="0.2">
      <c r="K320" s="76"/>
    </row>
    <row r="321" spans="11:11" x14ac:dyDescent="0.2">
      <c r="K321" s="76"/>
    </row>
    <row r="322" spans="11:11" x14ac:dyDescent="0.2">
      <c r="K322" s="76"/>
    </row>
    <row r="323" spans="11:11" x14ac:dyDescent="0.2">
      <c r="K323" s="76"/>
    </row>
    <row r="324" spans="11:11" x14ac:dyDescent="0.2">
      <c r="K324" s="76"/>
    </row>
    <row r="325" spans="11:11" x14ac:dyDescent="0.2">
      <c r="K325" s="76"/>
    </row>
    <row r="326" spans="11:11" x14ac:dyDescent="0.2">
      <c r="K326" s="76"/>
    </row>
    <row r="327" spans="11:11" x14ac:dyDescent="0.2">
      <c r="K327" s="76"/>
    </row>
    <row r="328" spans="11:11" x14ac:dyDescent="0.2">
      <c r="K328" s="76"/>
    </row>
    <row r="329" spans="11:11" x14ac:dyDescent="0.2">
      <c r="K329" s="76"/>
    </row>
    <row r="330" spans="11:11" x14ac:dyDescent="0.2">
      <c r="K330" s="76"/>
    </row>
    <row r="331" spans="11:11" x14ac:dyDescent="0.2">
      <c r="K331" s="76"/>
    </row>
    <row r="332" spans="11:11" x14ac:dyDescent="0.2">
      <c r="K332" s="76"/>
    </row>
    <row r="333" spans="11:11" x14ac:dyDescent="0.2">
      <c r="K333" s="76"/>
    </row>
    <row r="334" spans="11:11" x14ac:dyDescent="0.2">
      <c r="K334" s="76"/>
    </row>
    <row r="335" spans="11:11" x14ac:dyDescent="0.2">
      <c r="K335" s="76"/>
    </row>
    <row r="336" spans="11:11" x14ac:dyDescent="0.2">
      <c r="K336" s="76"/>
    </row>
    <row r="337" spans="11:11" x14ac:dyDescent="0.2">
      <c r="K337" s="76"/>
    </row>
    <row r="338" spans="11:11" x14ac:dyDescent="0.2">
      <c r="K338" s="76"/>
    </row>
    <row r="339" spans="11:11" x14ac:dyDescent="0.2">
      <c r="K339" s="76"/>
    </row>
    <row r="340" spans="11:11" x14ac:dyDescent="0.2">
      <c r="K340" s="76"/>
    </row>
    <row r="341" spans="11:11" x14ac:dyDescent="0.2">
      <c r="K341" s="76"/>
    </row>
    <row r="342" spans="11:11" x14ac:dyDescent="0.2">
      <c r="K342" s="76"/>
    </row>
    <row r="343" spans="11:11" x14ac:dyDescent="0.2">
      <c r="K343" s="76"/>
    </row>
    <row r="344" spans="11:11" x14ac:dyDescent="0.2">
      <c r="K344" s="76"/>
    </row>
    <row r="345" spans="11:11" x14ac:dyDescent="0.2">
      <c r="K345" s="76"/>
    </row>
    <row r="346" spans="11:11" x14ac:dyDescent="0.2">
      <c r="K346" s="76"/>
    </row>
    <row r="347" spans="11:11" x14ac:dyDescent="0.2">
      <c r="K347" s="76"/>
    </row>
    <row r="348" spans="11:11" x14ac:dyDescent="0.2">
      <c r="K348" s="76"/>
    </row>
    <row r="349" spans="11:11" x14ac:dyDescent="0.2">
      <c r="K349" s="76"/>
    </row>
    <row r="350" spans="11:11" x14ac:dyDescent="0.2">
      <c r="K350" s="76"/>
    </row>
    <row r="351" spans="11:11" x14ac:dyDescent="0.2">
      <c r="K351" s="76"/>
    </row>
    <row r="352" spans="11:11" x14ac:dyDescent="0.2">
      <c r="K352" s="76"/>
    </row>
    <row r="353" spans="11:11" x14ac:dyDescent="0.2">
      <c r="K353" s="76"/>
    </row>
    <row r="354" spans="11:11" x14ac:dyDescent="0.2">
      <c r="K354" s="76"/>
    </row>
    <row r="355" spans="11:11" x14ac:dyDescent="0.2">
      <c r="K355" s="76"/>
    </row>
    <row r="356" spans="11:11" x14ac:dyDescent="0.2">
      <c r="K356" s="76"/>
    </row>
    <row r="357" spans="11:11" x14ac:dyDescent="0.2">
      <c r="K357" s="76"/>
    </row>
    <row r="358" spans="11:11" x14ac:dyDescent="0.2">
      <c r="K358" s="76"/>
    </row>
    <row r="359" spans="11:11" x14ac:dyDescent="0.2">
      <c r="K359" s="76"/>
    </row>
    <row r="360" spans="11:11" x14ac:dyDescent="0.2">
      <c r="K360" s="76"/>
    </row>
    <row r="361" spans="11:11" x14ac:dyDescent="0.2">
      <c r="K361" s="76"/>
    </row>
    <row r="362" spans="11:11" x14ac:dyDescent="0.2">
      <c r="K362" s="76"/>
    </row>
    <row r="363" spans="11:11" x14ac:dyDescent="0.2">
      <c r="K363" s="76"/>
    </row>
    <row r="364" spans="11:11" x14ac:dyDescent="0.2">
      <c r="K364" s="76"/>
    </row>
    <row r="365" spans="11:11" x14ac:dyDescent="0.2">
      <c r="K365" s="76"/>
    </row>
    <row r="366" spans="11:11" x14ac:dyDescent="0.2">
      <c r="K366" s="76"/>
    </row>
    <row r="367" spans="11:11" x14ac:dyDescent="0.2">
      <c r="K367" s="76"/>
    </row>
    <row r="368" spans="11:11" x14ac:dyDescent="0.2">
      <c r="K368" s="76"/>
    </row>
    <row r="369" spans="11:11" x14ac:dyDescent="0.2">
      <c r="K369" s="76"/>
    </row>
    <row r="370" spans="11:11" x14ac:dyDescent="0.2">
      <c r="K370" s="76"/>
    </row>
    <row r="371" spans="11:11" x14ac:dyDescent="0.2">
      <c r="K371" s="76"/>
    </row>
    <row r="372" spans="11:11" x14ac:dyDescent="0.2">
      <c r="K372" s="76"/>
    </row>
    <row r="373" spans="11:11" x14ac:dyDescent="0.2">
      <c r="K373" s="76"/>
    </row>
    <row r="374" spans="11:11" x14ac:dyDescent="0.2">
      <c r="K374" s="76"/>
    </row>
    <row r="375" spans="11:11" x14ac:dyDescent="0.2">
      <c r="K375" s="76"/>
    </row>
    <row r="376" spans="11:11" x14ac:dyDescent="0.2">
      <c r="K376" s="76"/>
    </row>
    <row r="377" spans="11:11" x14ac:dyDescent="0.2">
      <c r="K377" s="76"/>
    </row>
    <row r="378" spans="11:11" x14ac:dyDescent="0.2">
      <c r="K378" s="76"/>
    </row>
    <row r="379" spans="11:11" x14ac:dyDescent="0.2">
      <c r="K379" s="76"/>
    </row>
    <row r="380" spans="11:11" x14ac:dyDescent="0.2">
      <c r="K380" s="76"/>
    </row>
    <row r="381" spans="11:11" x14ac:dyDescent="0.2">
      <c r="K381" s="76"/>
    </row>
    <row r="382" spans="11:11" x14ac:dyDescent="0.2">
      <c r="K382" s="76"/>
    </row>
    <row r="383" spans="11:11" x14ac:dyDescent="0.2">
      <c r="K383" s="76"/>
    </row>
    <row r="384" spans="11:11" x14ac:dyDescent="0.2">
      <c r="K384" s="76"/>
    </row>
    <row r="385" spans="11:11" x14ac:dyDescent="0.2">
      <c r="K385" s="76"/>
    </row>
    <row r="386" spans="11:11" x14ac:dyDescent="0.2">
      <c r="K386" s="76"/>
    </row>
    <row r="387" spans="11:11" x14ac:dyDescent="0.2">
      <c r="K387" s="76"/>
    </row>
    <row r="388" spans="11:11" x14ac:dyDescent="0.2">
      <c r="K388" s="76"/>
    </row>
    <row r="389" spans="11:11" x14ac:dyDescent="0.2">
      <c r="K389" s="76"/>
    </row>
    <row r="390" spans="11:11" x14ac:dyDescent="0.2">
      <c r="K390" s="76"/>
    </row>
    <row r="391" spans="11:11" x14ac:dyDescent="0.2">
      <c r="K391" s="76"/>
    </row>
    <row r="392" spans="11:11" x14ac:dyDescent="0.2">
      <c r="K392" s="76"/>
    </row>
    <row r="393" spans="11:11" x14ac:dyDescent="0.2">
      <c r="K393" s="76"/>
    </row>
    <row r="394" spans="11:11" x14ac:dyDescent="0.2">
      <c r="K394" s="76"/>
    </row>
    <row r="395" spans="11:11" x14ac:dyDescent="0.2">
      <c r="K395" s="76"/>
    </row>
    <row r="396" spans="11:11" x14ac:dyDescent="0.2">
      <c r="K396" s="76"/>
    </row>
    <row r="397" spans="11:11" x14ac:dyDescent="0.2">
      <c r="K397" s="76"/>
    </row>
    <row r="398" spans="11:11" x14ac:dyDescent="0.2">
      <c r="K398" s="76"/>
    </row>
    <row r="399" spans="11:11" x14ac:dyDescent="0.2">
      <c r="K399" s="76"/>
    </row>
    <row r="400" spans="11:11" x14ac:dyDescent="0.2">
      <c r="K400" s="76"/>
    </row>
    <row r="401" spans="11:11" x14ac:dyDescent="0.2">
      <c r="K401" s="76"/>
    </row>
    <row r="402" spans="11:11" x14ac:dyDescent="0.2">
      <c r="K402" s="76"/>
    </row>
    <row r="403" spans="11:11" x14ac:dyDescent="0.2">
      <c r="K403" s="76"/>
    </row>
    <row r="404" spans="11:11" x14ac:dyDescent="0.2">
      <c r="K404" s="76"/>
    </row>
    <row r="405" spans="11:11" x14ac:dyDescent="0.2">
      <c r="K405" s="76"/>
    </row>
    <row r="406" spans="11:11" x14ac:dyDescent="0.2">
      <c r="K406" s="76"/>
    </row>
    <row r="407" spans="11:11" x14ac:dyDescent="0.2">
      <c r="K407" s="76"/>
    </row>
    <row r="408" spans="11:11" x14ac:dyDescent="0.2">
      <c r="K408" s="76"/>
    </row>
    <row r="409" spans="11:11" x14ac:dyDescent="0.2">
      <c r="K409" s="76"/>
    </row>
    <row r="410" spans="11:11" x14ac:dyDescent="0.2">
      <c r="K410" s="76"/>
    </row>
    <row r="411" spans="11:11" x14ac:dyDescent="0.2">
      <c r="K411" s="76"/>
    </row>
    <row r="412" spans="11:11" x14ac:dyDescent="0.2">
      <c r="K412" s="76"/>
    </row>
    <row r="413" spans="11:11" x14ac:dyDescent="0.2">
      <c r="K413" s="76"/>
    </row>
    <row r="414" spans="11:11" x14ac:dyDescent="0.2">
      <c r="K414" s="76"/>
    </row>
    <row r="415" spans="11:11" x14ac:dyDescent="0.2">
      <c r="K415" s="76"/>
    </row>
    <row r="416" spans="11:11" x14ac:dyDescent="0.2">
      <c r="K416" s="76"/>
    </row>
    <row r="417" spans="11:11" x14ac:dyDescent="0.2">
      <c r="K417" s="76"/>
    </row>
    <row r="418" spans="11:11" x14ac:dyDescent="0.2">
      <c r="K418" s="76"/>
    </row>
    <row r="419" spans="11:11" x14ac:dyDescent="0.2">
      <c r="K419" s="76"/>
    </row>
    <row r="420" spans="11:11" x14ac:dyDescent="0.2">
      <c r="K420" s="76"/>
    </row>
    <row r="421" spans="11:11" x14ac:dyDescent="0.2">
      <c r="K421" s="76"/>
    </row>
    <row r="422" spans="11:11" x14ac:dyDescent="0.2">
      <c r="K422" s="76"/>
    </row>
    <row r="423" spans="11:11" x14ac:dyDescent="0.2">
      <c r="K423" s="76"/>
    </row>
    <row r="424" spans="11:11" x14ac:dyDescent="0.2">
      <c r="K424" s="76"/>
    </row>
    <row r="425" spans="11:11" x14ac:dyDescent="0.2">
      <c r="K425" s="76"/>
    </row>
    <row r="426" spans="11:11" x14ac:dyDescent="0.2">
      <c r="K426" s="76"/>
    </row>
    <row r="427" spans="11:11" x14ac:dyDescent="0.2">
      <c r="K427" s="76"/>
    </row>
    <row r="428" spans="11:11" x14ac:dyDescent="0.2">
      <c r="K428" s="76"/>
    </row>
    <row r="429" spans="11:11" x14ac:dyDescent="0.2">
      <c r="K429" s="76"/>
    </row>
    <row r="430" spans="11:11" x14ac:dyDescent="0.2">
      <c r="K430" s="76"/>
    </row>
    <row r="431" spans="11:11" x14ac:dyDescent="0.2">
      <c r="K431" s="76"/>
    </row>
    <row r="432" spans="11:11" x14ac:dyDescent="0.2">
      <c r="K432" s="76"/>
    </row>
    <row r="433" spans="11:11" x14ac:dyDescent="0.2">
      <c r="K433" s="76"/>
    </row>
    <row r="434" spans="11:11" x14ac:dyDescent="0.2">
      <c r="K434" s="76"/>
    </row>
    <row r="435" spans="11:11" x14ac:dyDescent="0.2">
      <c r="K435" s="76"/>
    </row>
    <row r="436" spans="11:11" x14ac:dyDescent="0.2">
      <c r="K436" s="76"/>
    </row>
    <row r="437" spans="11:11" x14ac:dyDescent="0.2">
      <c r="K437" s="76"/>
    </row>
    <row r="438" spans="11:11" x14ac:dyDescent="0.2">
      <c r="K438" s="76"/>
    </row>
    <row r="439" spans="11:11" x14ac:dyDescent="0.2">
      <c r="K439" s="76"/>
    </row>
    <row r="440" spans="11:11" x14ac:dyDescent="0.2">
      <c r="K440" s="76"/>
    </row>
    <row r="441" spans="11:11" x14ac:dyDescent="0.2">
      <c r="K441" s="76"/>
    </row>
    <row r="442" spans="11:11" x14ac:dyDescent="0.2">
      <c r="K442" s="76"/>
    </row>
    <row r="443" spans="11:11" x14ac:dyDescent="0.2">
      <c r="K443" s="76"/>
    </row>
    <row r="444" spans="11:11" x14ac:dyDescent="0.2">
      <c r="K444" s="76"/>
    </row>
    <row r="445" spans="11:11" x14ac:dyDescent="0.2">
      <c r="K445" s="76"/>
    </row>
    <row r="446" spans="11:11" x14ac:dyDescent="0.2">
      <c r="K446" s="76"/>
    </row>
    <row r="447" spans="11:11" x14ac:dyDescent="0.2">
      <c r="K447" s="76"/>
    </row>
    <row r="448" spans="11:11" x14ac:dyDescent="0.2">
      <c r="K448" s="76"/>
    </row>
    <row r="449" spans="11:11" x14ac:dyDescent="0.2">
      <c r="K449" s="76"/>
    </row>
    <row r="450" spans="11:11" x14ac:dyDescent="0.2">
      <c r="K450" s="76"/>
    </row>
    <row r="451" spans="11:11" x14ac:dyDescent="0.2">
      <c r="K451" s="76"/>
    </row>
    <row r="452" spans="11:11" x14ac:dyDescent="0.2">
      <c r="K452" s="76"/>
    </row>
    <row r="453" spans="11:11" x14ac:dyDescent="0.2">
      <c r="K453" s="76"/>
    </row>
    <row r="454" spans="11:11" x14ac:dyDescent="0.2">
      <c r="K454" s="76"/>
    </row>
    <row r="455" spans="11:11" x14ac:dyDescent="0.2">
      <c r="K455" s="76"/>
    </row>
    <row r="456" spans="11:11" x14ac:dyDescent="0.2">
      <c r="K456" s="76"/>
    </row>
    <row r="457" spans="11:11" x14ac:dyDescent="0.2">
      <c r="K457" s="76"/>
    </row>
    <row r="458" spans="11:11" x14ac:dyDescent="0.2">
      <c r="K458" s="76"/>
    </row>
    <row r="459" spans="11:11" x14ac:dyDescent="0.2">
      <c r="K459" s="76"/>
    </row>
    <row r="460" spans="11:11" x14ac:dyDescent="0.2">
      <c r="K460" s="76"/>
    </row>
    <row r="461" spans="11:11" x14ac:dyDescent="0.2">
      <c r="K461" s="76"/>
    </row>
    <row r="462" spans="11:11" x14ac:dyDescent="0.2">
      <c r="K462" s="76"/>
    </row>
    <row r="463" spans="11:11" x14ac:dyDescent="0.2">
      <c r="K463" s="76"/>
    </row>
    <row r="464" spans="11:11" x14ac:dyDescent="0.2">
      <c r="K464" s="76"/>
    </row>
    <row r="465" spans="11:11" x14ac:dyDescent="0.2">
      <c r="K465" s="76"/>
    </row>
    <row r="466" spans="11:11" x14ac:dyDescent="0.2">
      <c r="K466" s="76"/>
    </row>
    <row r="467" spans="11:11" x14ac:dyDescent="0.2">
      <c r="K467" s="76"/>
    </row>
    <row r="468" spans="11:11" x14ac:dyDescent="0.2">
      <c r="K468" s="76"/>
    </row>
    <row r="469" spans="11:11" x14ac:dyDescent="0.2">
      <c r="K469" s="76"/>
    </row>
    <row r="470" spans="11:11" x14ac:dyDescent="0.2">
      <c r="K470" s="76"/>
    </row>
    <row r="471" spans="11:11" x14ac:dyDescent="0.2">
      <c r="K471" s="76"/>
    </row>
    <row r="472" spans="11:11" x14ac:dyDescent="0.2">
      <c r="K472" s="76"/>
    </row>
    <row r="473" spans="11:11" x14ac:dyDescent="0.2">
      <c r="K473" s="76"/>
    </row>
    <row r="474" spans="11:11" x14ac:dyDescent="0.2">
      <c r="K474" s="76"/>
    </row>
    <row r="475" spans="11:11" x14ac:dyDescent="0.2">
      <c r="K475" s="76"/>
    </row>
    <row r="476" spans="11:11" x14ac:dyDescent="0.2">
      <c r="K476" s="76"/>
    </row>
    <row r="477" spans="11:11" x14ac:dyDescent="0.2">
      <c r="K477" s="76"/>
    </row>
    <row r="478" spans="11:11" x14ac:dyDescent="0.2">
      <c r="K478" s="76"/>
    </row>
    <row r="479" spans="11:11" x14ac:dyDescent="0.2">
      <c r="K479" s="76"/>
    </row>
    <row r="480" spans="11:11" x14ac:dyDescent="0.2">
      <c r="K480" s="76"/>
    </row>
    <row r="481" spans="11:11" x14ac:dyDescent="0.2">
      <c r="K481" s="76"/>
    </row>
    <row r="482" spans="11:11" x14ac:dyDescent="0.2">
      <c r="K482" s="76"/>
    </row>
    <row r="483" spans="11:11" x14ac:dyDescent="0.2">
      <c r="K483" s="76"/>
    </row>
    <row r="484" spans="11:11" x14ac:dyDescent="0.2">
      <c r="K484" s="76"/>
    </row>
    <row r="485" spans="11:11" x14ac:dyDescent="0.2">
      <c r="K485" s="76"/>
    </row>
    <row r="486" spans="11:11" x14ac:dyDescent="0.2">
      <c r="K486" s="76"/>
    </row>
    <row r="487" spans="11:11" x14ac:dyDescent="0.2">
      <c r="K487" s="76"/>
    </row>
    <row r="488" spans="11:11" x14ac:dyDescent="0.2">
      <c r="K488" s="76"/>
    </row>
    <row r="489" spans="11:11" x14ac:dyDescent="0.2">
      <c r="K489" s="76"/>
    </row>
    <row r="490" spans="11:11" x14ac:dyDescent="0.2">
      <c r="K490" s="76"/>
    </row>
    <row r="491" spans="11:11" x14ac:dyDescent="0.2">
      <c r="K491" s="76"/>
    </row>
    <row r="492" spans="11:11" x14ac:dyDescent="0.2">
      <c r="K492" s="76"/>
    </row>
    <row r="493" spans="11:11" x14ac:dyDescent="0.2">
      <c r="K493" s="76"/>
    </row>
    <row r="494" spans="11:11" x14ac:dyDescent="0.2">
      <c r="K494" s="76"/>
    </row>
    <row r="495" spans="11:11" x14ac:dyDescent="0.2">
      <c r="K495" s="76"/>
    </row>
    <row r="496" spans="11:11" x14ac:dyDescent="0.2">
      <c r="K496" s="76"/>
    </row>
    <row r="497" spans="11:11" x14ac:dyDescent="0.2">
      <c r="K497" s="76"/>
    </row>
    <row r="498" spans="11:11" x14ac:dyDescent="0.2">
      <c r="K498" s="76"/>
    </row>
    <row r="499" spans="11:11" x14ac:dyDescent="0.2">
      <c r="K499" s="76"/>
    </row>
    <row r="500" spans="11:11" x14ac:dyDescent="0.2">
      <c r="K500" s="76"/>
    </row>
    <row r="501" spans="11:11" x14ac:dyDescent="0.2">
      <c r="K501" s="76"/>
    </row>
    <row r="502" spans="11:11" x14ac:dyDescent="0.2">
      <c r="K502" s="76"/>
    </row>
    <row r="503" spans="11:11" x14ac:dyDescent="0.2">
      <c r="K503" s="76"/>
    </row>
    <row r="504" spans="11:11" x14ac:dyDescent="0.2">
      <c r="K504" s="76"/>
    </row>
    <row r="505" spans="11:11" x14ac:dyDescent="0.2">
      <c r="K505" s="76"/>
    </row>
    <row r="506" spans="11:11" x14ac:dyDescent="0.2">
      <c r="K506" s="76"/>
    </row>
    <row r="507" spans="11:11" x14ac:dyDescent="0.2">
      <c r="K507" s="76"/>
    </row>
    <row r="508" spans="11:11" x14ac:dyDescent="0.2">
      <c r="K508" s="76"/>
    </row>
    <row r="509" spans="11:11" x14ac:dyDescent="0.2">
      <c r="K509" s="76"/>
    </row>
    <row r="510" spans="11:11" x14ac:dyDescent="0.2">
      <c r="K510" s="76"/>
    </row>
    <row r="511" spans="11:11" x14ac:dyDescent="0.2">
      <c r="K511" s="76"/>
    </row>
    <row r="512" spans="11:11" x14ac:dyDescent="0.2">
      <c r="K512" s="76"/>
    </row>
    <row r="513" spans="11:11" x14ac:dyDescent="0.2">
      <c r="K513" s="76"/>
    </row>
    <row r="514" spans="11:11" x14ac:dyDescent="0.2">
      <c r="K514" s="76"/>
    </row>
    <row r="515" spans="11:11" x14ac:dyDescent="0.2">
      <c r="K515" s="76"/>
    </row>
    <row r="516" spans="11:11" x14ac:dyDescent="0.2">
      <c r="K516" s="76"/>
    </row>
    <row r="517" spans="11:11" x14ac:dyDescent="0.2">
      <c r="K517" s="76"/>
    </row>
    <row r="518" spans="11:11" x14ac:dyDescent="0.2">
      <c r="K518" s="76"/>
    </row>
    <row r="519" spans="11:11" x14ac:dyDescent="0.2">
      <c r="K519" s="76"/>
    </row>
    <row r="520" spans="11:11" x14ac:dyDescent="0.2">
      <c r="K520" s="76"/>
    </row>
    <row r="521" spans="11:11" x14ac:dyDescent="0.2">
      <c r="K521" s="76"/>
    </row>
    <row r="522" spans="11:11" x14ac:dyDescent="0.2">
      <c r="K522" s="76"/>
    </row>
    <row r="523" spans="11:11" x14ac:dyDescent="0.2">
      <c r="K523" s="76"/>
    </row>
    <row r="524" spans="11:11" x14ac:dyDescent="0.2">
      <c r="K524" s="76"/>
    </row>
    <row r="525" spans="11:11" x14ac:dyDescent="0.2">
      <c r="K525" s="76"/>
    </row>
    <row r="526" spans="11:11" x14ac:dyDescent="0.2">
      <c r="K526" s="76"/>
    </row>
    <row r="527" spans="11:11" x14ac:dyDescent="0.2">
      <c r="K527" s="76"/>
    </row>
    <row r="528" spans="11:11" x14ac:dyDescent="0.2">
      <c r="K528" s="76"/>
    </row>
    <row r="529" spans="11:11" x14ac:dyDescent="0.2">
      <c r="K529" s="76"/>
    </row>
    <row r="530" spans="11:11" x14ac:dyDescent="0.2">
      <c r="K530" s="76"/>
    </row>
    <row r="531" spans="11:11" x14ac:dyDescent="0.2">
      <c r="K531" s="76"/>
    </row>
    <row r="532" spans="11:11" x14ac:dyDescent="0.2">
      <c r="K532" s="76"/>
    </row>
    <row r="533" spans="11:11" x14ac:dyDescent="0.2">
      <c r="K533" s="76"/>
    </row>
    <row r="534" spans="11:11" x14ac:dyDescent="0.2">
      <c r="K534" s="76"/>
    </row>
    <row r="535" spans="11:11" x14ac:dyDescent="0.2">
      <c r="K535" s="76"/>
    </row>
    <row r="536" spans="11:11" x14ac:dyDescent="0.2">
      <c r="K536" s="76"/>
    </row>
    <row r="537" spans="11:11" x14ac:dyDescent="0.2">
      <c r="K537" s="76"/>
    </row>
    <row r="538" spans="11:11" x14ac:dyDescent="0.2">
      <c r="K538" s="76"/>
    </row>
    <row r="539" spans="11:11" x14ac:dyDescent="0.2">
      <c r="K539" s="76"/>
    </row>
    <row r="540" spans="11:11" x14ac:dyDescent="0.2">
      <c r="K540" s="76"/>
    </row>
    <row r="541" spans="11:11" x14ac:dyDescent="0.2">
      <c r="K541" s="76"/>
    </row>
    <row r="542" spans="11:11" x14ac:dyDescent="0.2">
      <c r="K542" s="76"/>
    </row>
    <row r="543" spans="11:11" x14ac:dyDescent="0.2">
      <c r="K543" s="76"/>
    </row>
    <row r="544" spans="11:11" x14ac:dyDescent="0.2">
      <c r="K544" s="76"/>
    </row>
    <row r="545" spans="11:11" x14ac:dyDescent="0.2">
      <c r="K545" s="76"/>
    </row>
    <row r="546" spans="11:11" x14ac:dyDescent="0.2">
      <c r="K546" s="76"/>
    </row>
    <row r="547" spans="11:11" x14ac:dyDescent="0.2">
      <c r="K547" s="76"/>
    </row>
    <row r="548" spans="11:11" x14ac:dyDescent="0.2">
      <c r="K548" s="76"/>
    </row>
    <row r="549" spans="11:11" x14ac:dyDescent="0.2">
      <c r="K549" s="76"/>
    </row>
    <row r="550" spans="11:11" x14ac:dyDescent="0.2">
      <c r="K550" s="76"/>
    </row>
    <row r="551" spans="11:11" x14ac:dyDescent="0.2">
      <c r="K551" s="76"/>
    </row>
    <row r="552" spans="11:11" x14ac:dyDescent="0.2">
      <c r="K552" s="76"/>
    </row>
    <row r="553" spans="11:11" x14ac:dyDescent="0.2">
      <c r="K553" s="76"/>
    </row>
    <row r="554" spans="11:11" x14ac:dyDescent="0.2">
      <c r="K554" s="76"/>
    </row>
    <row r="555" spans="11:11" x14ac:dyDescent="0.2">
      <c r="K555" s="76"/>
    </row>
    <row r="556" spans="11:11" x14ac:dyDescent="0.2">
      <c r="K556" s="76"/>
    </row>
    <row r="557" spans="11:11" x14ac:dyDescent="0.2">
      <c r="K557" s="76"/>
    </row>
    <row r="558" spans="11:11" x14ac:dyDescent="0.2">
      <c r="K558" s="76"/>
    </row>
    <row r="559" spans="11:11" x14ac:dyDescent="0.2">
      <c r="K559" s="76"/>
    </row>
    <row r="560" spans="11:11" x14ac:dyDescent="0.2">
      <c r="K560" s="76"/>
    </row>
    <row r="561" spans="11:11" x14ac:dyDescent="0.2">
      <c r="K561" s="76"/>
    </row>
    <row r="562" spans="11:11" x14ac:dyDescent="0.2">
      <c r="K562" s="76"/>
    </row>
    <row r="563" spans="11:11" x14ac:dyDescent="0.2">
      <c r="K563" s="76"/>
    </row>
    <row r="564" spans="11:11" x14ac:dyDescent="0.2">
      <c r="K564" s="76"/>
    </row>
    <row r="565" spans="11:11" x14ac:dyDescent="0.2">
      <c r="K565" s="76"/>
    </row>
    <row r="566" spans="11:11" x14ac:dyDescent="0.2">
      <c r="K566" s="76"/>
    </row>
    <row r="567" spans="11:11" x14ac:dyDescent="0.2">
      <c r="K567" s="76"/>
    </row>
    <row r="568" spans="11:11" x14ac:dyDescent="0.2">
      <c r="K568" s="76"/>
    </row>
    <row r="569" spans="11:11" x14ac:dyDescent="0.2">
      <c r="K569" s="76"/>
    </row>
    <row r="570" spans="11:11" x14ac:dyDescent="0.2">
      <c r="K570" s="76"/>
    </row>
    <row r="571" spans="11:11" x14ac:dyDescent="0.2">
      <c r="K571" s="76"/>
    </row>
    <row r="572" spans="11:11" x14ac:dyDescent="0.2">
      <c r="K572" s="76"/>
    </row>
    <row r="573" spans="11:11" x14ac:dyDescent="0.2">
      <c r="K573" s="76"/>
    </row>
    <row r="574" spans="11:11" x14ac:dyDescent="0.2">
      <c r="K574" s="76"/>
    </row>
    <row r="575" spans="11:11" x14ac:dyDescent="0.2">
      <c r="K575" s="76"/>
    </row>
    <row r="576" spans="11:11" x14ac:dyDescent="0.2">
      <c r="K576" s="76"/>
    </row>
    <row r="577" spans="11:11" x14ac:dyDescent="0.2">
      <c r="K577" s="76"/>
    </row>
    <row r="578" spans="11:11" x14ac:dyDescent="0.2">
      <c r="K578" s="76"/>
    </row>
    <row r="579" spans="11:11" x14ac:dyDescent="0.2">
      <c r="K579" s="76"/>
    </row>
    <row r="580" spans="11:11" x14ac:dyDescent="0.2">
      <c r="K580" s="76"/>
    </row>
    <row r="581" spans="11:11" x14ac:dyDescent="0.2">
      <c r="K581" s="76"/>
    </row>
    <row r="582" spans="11:11" x14ac:dyDescent="0.2">
      <c r="K582" s="76"/>
    </row>
    <row r="583" spans="11:11" x14ac:dyDescent="0.2">
      <c r="K583" s="76"/>
    </row>
    <row r="584" spans="11:11" x14ac:dyDescent="0.2">
      <c r="K584" s="76"/>
    </row>
    <row r="585" spans="11:11" x14ac:dyDescent="0.2">
      <c r="K585" s="76"/>
    </row>
    <row r="586" spans="11:11" x14ac:dyDescent="0.2">
      <c r="K586" s="76"/>
    </row>
    <row r="587" spans="11:11" x14ac:dyDescent="0.2">
      <c r="K587" s="76"/>
    </row>
    <row r="588" spans="11:11" x14ac:dyDescent="0.2">
      <c r="K588" s="76"/>
    </row>
    <row r="589" spans="11:11" x14ac:dyDescent="0.2">
      <c r="K589" s="76"/>
    </row>
    <row r="590" spans="11:11" x14ac:dyDescent="0.2">
      <c r="K590" s="76"/>
    </row>
    <row r="591" spans="11:11" x14ac:dyDescent="0.2">
      <c r="K591" s="76"/>
    </row>
    <row r="592" spans="11:11" x14ac:dyDescent="0.2">
      <c r="K592" s="76"/>
    </row>
    <row r="593" spans="11:11" x14ac:dyDescent="0.2">
      <c r="K593" s="76"/>
    </row>
    <row r="594" spans="11:11" x14ac:dyDescent="0.2">
      <c r="K594" s="76"/>
    </row>
    <row r="595" spans="11:11" x14ac:dyDescent="0.2">
      <c r="K595" s="76"/>
    </row>
    <row r="596" spans="11:11" x14ac:dyDescent="0.2">
      <c r="K596" s="76"/>
    </row>
    <row r="597" spans="11:11" x14ac:dyDescent="0.2">
      <c r="K597" s="76"/>
    </row>
    <row r="598" spans="11:11" x14ac:dyDescent="0.2">
      <c r="K598" s="76"/>
    </row>
    <row r="599" spans="11:11" x14ac:dyDescent="0.2">
      <c r="K599" s="76"/>
    </row>
    <row r="600" spans="11:11" x14ac:dyDescent="0.2">
      <c r="K600" s="76"/>
    </row>
    <row r="601" spans="11:11" x14ac:dyDescent="0.2">
      <c r="K601" s="76"/>
    </row>
    <row r="602" spans="11:11" x14ac:dyDescent="0.2">
      <c r="K602" s="76"/>
    </row>
    <row r="603" spans="11:11" x14ac:dyDescent="0.2">
      <c r="K603" s="76"/>
    </row>
    <row r="604" spans="11:11" x14ac:dyDescent="0.2">
      <c r="K604" s="76"/>
    </row>
    <row r="605" spans="11:11" x14ac:dyDescent="0.2">
      <c r="K605" s="76"/>
    </row>
    <row r="606" spans="11:11" x14ac:dyDescent="0.2">
      <c r="K606" s="76"/>
    </row>
    <row r="607" spans="11:11" x14ac:dyDescent="0.2">
      <c r="K607" s="76"/>
    </row>
    <row r="608" spans="11:11" x14ac:dyDescent="0.2">
      <c r="K608" s="76"/>
    </row>
    <row r="609" spans="11:11" x14ac:dyDescent="0.2">
      <c r="K609" s="76"/>
    </row>
    <row r="610" spans="11:11" x14ac:dyDescent="0.2">
      <c r="K610" s="76"/>
    </row>
    <row r="611" spans="11:11" x14ac:dyDescent="0.2">
      <c r="K611" s="76"/>
    </row>
    <row r="612" spans="11:11" x14ac:dyDescent="0.2">
      <c r="K612" s="76"/>
    </row>
    <row r="613" spans="11:11" x14ac:dyDescent="0.2">
      <c r="K613" s="76"/>
    </row>
    <row r="614" spans="11:11" x14ac:dyDescent="0.2">
      <c r="K614" s="76"/>
    </row>
    <row r="615" spans="11:11" x14ac:dyDescent="0.2">
      <c r="K615" s="76"/>
    </row>
    <row r="616" spans="11:11" x14ac:dyDescent="0.2">
      <c r="K616" s="76"/>
    </row>
    <row r="617" spans="11:11" x14ac:dyDescent="0.2">
      <c r="K617" s="76"/>
    </row>
  </sheetData>
  <autoFilter ref="A6:J217" xr:uid="{00000000-0009-0000-0000-000004000000}">
    <sortState xmlns:xlrd2="http://schemas.microsoft.com/office/spreadsheetml/2017/richdata2" ref="A7:J220">
      <sortCondition ref="A6:A208"/>
    </sortState>
  </autoFilter>
  <sortState xmlns:xlrd2="http://schemas.microsoft.com/office/spreadsheetml/2017/richdata2" ref="A214:K216">
    <sortCondition ref="A214:A216"/>
  </sortState>
  <mergeCells count="4">
    <mergeCell ref="A1:J1"/>
    <mergeCell ref="A2:J2"/>
    <mergeCell ref="A3:J3"/>
    <mergeCell ref="A4:J4"/>
  </mergeCells>
  <phoneticPr fontId="12" type="noConversion"/>
  <printOptions gridLines="1"/>
  <pageMargins left="0.7" right="0.7" top="0.75" bottom="0.75" header="0.3" footer="0.3"/>
  <pageSetup scale="59"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workbookViewId="0">
      <selection activeCell="A11" sqref="A11"/>
    </sheetView>
  </sheetViews>
  <sheetFormatPr defaultRowHeight="12.75" x14ac:dyDescent="0.2"/>
  <cols>
    <col min="5" max="5" width="39.140625" customWidth="1"/>
    <col min="6" max="6" width="15.5703125" customWidth="1"/>
    <col min="7" max="7" width="44.5703125" customWidth="1"/>
    <col min="8" max="8" width="26.85546875" customWidth="1"/>
  </cols>
  <sheetData>
    <row r="1" spans="1:9" ht="15.75" x14ac:dyDescent="0.2">
      <c r="A1" s="164" t="str">
        <f>'Active Listing'!A1:J1</f>
        <v xml:space="preserve">Life/Health Actuarial (A) Task Force </v>
      </c>
      <c r="B1" s="164"/>
      <c r="C1" s="164"/>
      <c r="D1" s="164"/>
      <c r="E1" s="164"/>
      <c r="F1" s="164"/>
      <c r="G1" s="164"/>
      <c r="H1" s="164"/>
      <c r="I1" s="164"/>
    </row>
    <row r="2" spans="1:9" ht="15.75" x14ac:dyDescent="0.2">
      <c r="A2" s="164" t="s">
        <v>9</v>
      </c>
      <c r="B2" s="164"/>
      <c r="C2" s="164"/>
      <c r="D2" s="164"/>
      <c r="E2" s="164"/>
      <c r="F2" s="164"/>
      <c r="G2" s="164"/>
      <c r="H2" s="164"/>
      <c r="I2" s="164"/>
    </row>
    <row r="3" spans="1:9" ht="15.75" x14ac:dyDescent="0.2">
      <c r="A3" s="164" t="s">
        <v>0</v>
      </c>
      <c r="B3" s="164"/>
      <c r="C3" s="164"/>
      <c r="D3" s="164"/>
      <c r="E3" s="164"/>
      <c r="F3" s="164"/>
      <c r="G3" s="164"/>
      <c r="H3" s="164"/>
      <c r="I3" s="164"/>
    </row>
    <row r="4" spans="1:9" ht="15.75" x14ac:dyDescent="0.2">
      <c r="A4" s="165" t="str">
        <f>' Pending Listing'!A4:G4</f>
        <v>As of 10/1/2020</v>
      </c>
      <c r="B4" s="165"/>
      <c r="C4" s="165"/>
      <c r="D4" s="165"/>
      <c r="E4" s="165"/>
      <c r="F4" s="165"/>
      <c r="G4" s="165"/>
      <c r="H4" s="165"/>
      <c r="I4" s="165"/>
    </row>
    <row r="5" spans="1:9" ht="15.75" x14ac:dyDescent="0.2">
      <c r="A5" s="2"/>
      <c r="B5" s="2"/>
      <c r="C5" s="2"/>
      <c r="D5" s="2"/>
      <c r="E5" s="2"/>
      <c r="F5" s="2"/>
      <c r="G5" s="2"/>
    </row>
    <row r="6" spans="1:9" ht="16.5" hidden="1" thickBot="1" x14ac:dyDescent="0.3">
      <c r="B6" s="166" t="s">
        <v>17</v>
      </c>
      <c r="C6" s="167"/>
      <c r="D6" s="167"/>
      <c r="E6" s="167"/>
      <c r="F6" s="167"/>
      <c r="G6" s="167"/>
      <c r="H6" s="168"/>
    </row>
    <row r="7" spans="1:9" x14ac:dyDescent="0.2">
      <c r="B7" s="3"/>
      <c r="C7" s="3"/>
    </row>
    <row r="8" spans="1:9" ht="25.5" x14ac:dyDescent="0.2">
      <c r="A8" s="7" t="s">
        <v>65</v>
      </c>
      <c r="B8" s="7" t="s">
        <v>43</v>
      </c>
      <c r="C8" s="7" t="s">
        <v>53</v>
      </c>
      <c r="D8" s="7" t="s">
        <v>12</v>
      </c>
      <c r="E8" s="7" t="s">
        <v>2</v>
      </c>
      <c r="F8" s="7" t="s">
        <v>3</v>
      </c>
      <c r="G8" s="7" t="s">
        <v>13</v>
      </c>
      <c r="H8" s="7" t="s">
        <v>6</v>
      </c>
      <c r="I8" s="7" t="s">
        <v>15</v>
      </c>
    </row>
    <row r="9" spans="1:9" ht="51" x14ac:dyDescent="0.2">
      <c r="A9" s="10" t="s">
        <v>257</v>
      </c>
      <c r="B9" s="39" t="s">
        <v>280</v>
      </c>
      <c r="C9" s="35" t="s">
        <v>54</v>
      </c>
      <c r="D9" s="35" t="s">
        <v>14</v>
      </c>
      <c r="E9" s="10" t="s">
        <v>281</v>
      </c>
      <c r="F9" s="39" t="s">
        <v>282</v>
      </c>
      <c r="G9" s="44" t="s">
        <v>283</v>
      </c>
      <c r="H9" s="10" t="s">
        <v>1106</v>
      </c>
      <c r="I9" s="53">
        <v>43874</v>
      </c>
    </row>
    <row r="10" spans="1:9" x14ac:dyDescent="0.2">
      <c r="A10" s="10"/>
      <c r="B10" s="10"/>
      <c r="C10" s="10"/>
      <c r="D10" s="10"/>
      <c r="E10" s="10"/>
      <c r="F10" s="10"/>
      <c r="G10" s="10"/>
      <c r="H10" s="10"/>
      <c r="I10" s="10"/>
    </row>
    <row r="11" spans="1:9" x14ac:dyDescent="0.2">
      <c r="A11" s="10"/>
      <c r="B11" s="10"/>
      <c r="C11" s="10"/>
      <c r="D11" s="10"/>
      <c r="E11" s="10"/>
      <c r="F11" s="10"/>
      <c r="G11" s="10"/>
      <c r="H11" s="10"/>
      <c r="I11" s="10"/>
    </row>
    <row r="12" spans="1:9" x14ac:dyDescent="0.2">
      <c r="A12" s="10"/>
      <c r="B12" s="10"/>
      <c r="C12" s="10"/>
      <c r="D12" s="10"/>
      <c r="E12" s="10"/>
      <c r="F12" s="10"/>
      <c r="G12" s="10"/>
      <c r="H12" s="10"/>
      <c r="I12" s="10"/>
    </row>
    <row r="13" spans="1:9" x14ac:dyDescent="0.2">
      <c r="A13" s="10"/>
      <c r="B13" s="10"/>
      <c r="C13" s="10"/>
      <c r="D13" s="10"/>
      <c r="E13" s="10"/>
      <c r="F13" s="10"/>
      <c r="G13" s="10"/>
      <c r="H13" s="10"/>
      <c r="I13" s="10"/>
    </row>
    <row r="14" spans="1:9" x14ac:dyDescent="0.2">
      <c r="A14" s="10"/>
      <c r="B14" s="10"/>
      <c r="C14" s="10"/>
      <c r="D14" s="10"/>
      <c r="E14" s="10"/>
      <c r="F14" s="10"/>
      <c r="G14" s="10"/>
      <c r="H14" s="10"/>
      <c r="I14" s="10"/>
    </row>
    <row r="15" spans="1:9" x14ac:dyDescent="0.2">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How to use the MA</vt:lpstr>
      <vt:lpstr> Pending Listing</vt:lpstr>
      <vt:lpstr>Active Listing</vt:lpstr>
      <vt:lpstr>Disposition Listing</vt:lpstr>
      <vt:lpstr>Rejected Listing</vt:lpstr>
      <vt:lpstr>Sheet1</vt:lpstr>
      <vt:lpstr>'Active Listing'!Print_Area</vt:lpstr>
      <vt:lpstr>'Disposition Listing'!Print_Area</vt:lpstr>
      <vt:lpstr>'How to use the MA'!Print_Area</vt:lpstr>
      <vt:lpstr>'Rejected Listing'!Print_Area</vt:lpstr>
      <vt:lpstr>'Disposition Listing'!Print_Titles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Mazyck, Reggie</cp:lastModifiedBy>
  <cp:lastPrinted>2018-08-20T13:18:27Z</cp:lastPrinted>
  <dcterms:created xsi:type="dcterms:W3CDTF">2008-04-21T13:21:39Z</dcterms:created>
  <dcterms:modified xsi:type="dcterms:W3CDTF">2020-10-05T18:43:04Z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