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32760" windowWidth="11445" windowHeight="9705" activeTab="0"/>
  </bookViews>
  <sheets>
    <sheet name="EXPRPTE" sheetId="1" r:id="rId1"/>
  </sheets>
  <definedNames>
    <definedName name="\A">'EXPRPTE'!#REF!</definedName>
    <definedName name="\B">'EXPRPTE'!#REF!</definedName>
    <definedName name="\C">'EXPRPTE'!#REF!</definedName>
    <definedName name="\D">'EXPRPTE'!#REF!</definedName>
    <definedName name="\E">'EXPRPTE'!#REF!</definedName>
    <definedName name="\F">'EXPRPTE'!#REF!</definedName>
    <definedName name="\M">'EXPRPTE'!#REF!</definedName>
    <definedName name="\P">'EXPRPTE'!#REF!</definedName>
    <definedName name="_xlnm.Print_Area" localSheetId="0">'EXPRPTE'!$A$1:$R$45</definedName>
  </definedNames>
  <calcPr fullCalcOnLoad="1"/>
</workbook>
</file>

<file path=xl/sharedStrings.xml><?xml version="1.0" encoding="utf-8"?>
<sst xmlns="http://schemas.openxmlformats.org/spreadsheetml/2006/main" count="109" uniqueCount="76">
  <si>
    <t/>
  </si>
  <si>
    <t xml:space="preserve"> </t>
  </si>
  <si>
    <t>Date</t>
  </si>
  <si>
    <t>Amount</t>
  </si>
  <si>
    <t>TOTAL</t>
  </si>
  <si>
    <t>A</t>
  </si>
  <si>
    <t>E</t>
  </si>
  <si>
    <t>Mileage</t>
  </si>
  <si>
    <t>R</t>
  </si>
  <si>
    <t>I</t>
  </si>
  <si>
    <t>Car Rental</t>
  </si>
  <si>
    <t>C</t>
  </si>
  <si>
    <t>Parking</t>
  </si>
  <si>
    <t>N</t>
  </si>
  <si>
    <t>T</t>
  </si>
  <si>
    <t>Tips/Baggage</t>
  </si>
  <si>
    <t>Room Charge</t>
  </si>
  <si>
    <t>Breakfast</t>
  </si>
  <si>
    <t>Lunch</t>
  </si>
  <si>
    <t>Dinner</t>
  </si>
  <si>
    <t>Telephone</t>
  </si>
  <si>
    <t xml:space="preserve"> Total Expenses</t>
  </si>
  <si>
    <t>ACCOUNTING DISTRIBUTION</t>
  </si>
  <si>
    <t xml:space="preserve">      (from back)</t>
  </si>
  <si>
    <t xml:space="preserve"> Amount Due Board Member</t>
  </si>
  <si>
    <t>L</t>
  </si>
  <si>
    <t>Y</t>
  </si>
  <si>
    <t>Vendor Number</t>
  </si>
  <si>
    <t>Voucher Number</t>
  </si>
  <si>
    <t>Board Member</t>
  </si>
  <si>
    <t>D</t>
  </si>
  <si>
    <t>B</t>
  </si>
  <si>
    <t xml:space="preserve">    Routing</t>
  </si>
  <si>
    <t>Accounting</t>
  </si>
  <si>
    <t>I certify that these travel expenses were incurred by me in the transaction of authorized company business.</t>
  </si>
  <si>
    <t>Account  Department          Amount</t>
  </si>
  <si>
    <t xml:space="preserve">                               </t>
  </si>
  <si>
    <r>
      <t xml:space="preserve">BUSINESS MEALS/OTHER EXPENSES 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</t>
    </r>
  </si>
  <si>
    <t>P</t>
  </si>
  <si>
    <t>Business Expenses</t>
  </si>
  <si>
    <t>Description</t>
  </si>
  <si>
    <t>Subtotal</t>
  </si>
  <si>
    <t>H</t>
  </si>
  <si>
    <t>Personal Expenses</t>
  </si>
  <si>
    <t>Total Other Expenses</t>
  </si>
  <si>
    <t>EXPENSES BILLED/CHARGED DIRECTLY TO NIPR</t>
  </si>
  <si>
    <t>Total Charged to NIPR</t>
  </si>
  <si>
    <t>TRAVELER: _______________________</t>
  </si>
  <si>
    <t>Travel Destination</t>
  </si>
  <si>
    <t>Ground</t>
  </si>
  <si>
    <t>Transportation</t>
  </si>
  <si>
    <t>Taxi/Subway/Rail</t>
  </si>
  <si>
    <t>Airfare</t>
  </si>
  <si>
    <t>Airfare Booking Fee</t>
  </si>
  <si>
    <t>Airfare Change Fee</t>
  </si>
  <si>
    <t>Hotel</t>
  </si>
  <si>
    <t>Meals</t>
  </si>
  <si>
    <t>Miscellaneous</t>
  </si>
  <si>
    <t>Daily Totals</t>
  </si>
  <si>
    <t xml:space="preserve"> Less: Charges pd by NIPR</t>
  </si>
  <si>
    <t xml:space="preserve"> Amount Due NIPR</t>
  </si>
  <si>
    <r>
      <t>(1)</t>
    </r>
    <r>
      <rPr>
        <sz val="12"/>
        <rFont val="Arial"/>
        <family val="2"/>
      </rPr>
      <t xml:space="preserve"> Provide the purpose of the business trip or meal, including the dates of the business function/meeting.</t>
    </r>
  </si>
  <si>
    <r>
      <t>(2)</t>
    </r>
    <r>
      <rPr>
        <sz val="12"/>
        <rFont val="Arial"/>
        <family val="2"/>
      </rPr>
      <t xml:space="preserve"> Detail in "Business Meals/Other" section on page 2.</t>
    </r>
  </si>
  <si>
    <t xml:space="preserve">Date                </t>
  </si>
  <si>
    <t>Sr. Controller</t>
  </si>
  <si>
    <t xml:space="preserve">Sr. Controller           </t>
  </si>
  <si>
    <t>Finance Review by and date ____________</t>
  </si>
  <si>
    <t>Make check payable to:</t>
  </si>
  <si>
    <t>Send to:</t>
  </si>
  <si>
    <r>
      <t>Purpose of Trip</t>
    </r>
    <r>
      <rPr>
        <b/>
        <vertAlign val="superscript"/>
        <sz val="12"/>
        <rFont val="Arial"/>
        <family val="2"/>
      </rPr>
      <t>(1)</t>
    </r>
  </si>
  <si>
    <r>
      <t>Business Meals</t>
    </r>
    <r>
      <rPr>
        <b/>
        <vertAlign val="superscript"/>
        <sz val="12"/>
        <rFont val="Arial"/>
        <family val="2"/>
      </rPr>
      <t>(2)</t>
    </r>
  </si>
  <si>
    <r>
      <t>Other Expenses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</t>
    </r>
  </si>
  <si>
    <t>Comments:</t>
  </si>
  <si>
    <t>NIPR CEO</t>
  </si>
  <si>
    <t>Revised 12/21</t>
  </si>
  <si>
    <t>2024 NIPR BOARD MEMBER EXPENSE REPORT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</si>
</sst>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mm/dd/yy_)"/>
    <numFmt numFmtId="166" formatCode="0_)"/>
    <numFmt numFmtId="167" formatCode="General_)"/>
    <numFmt numFmtId="168" formatCode="m/d/yy"/>
    <numFmt numFmtId="169" formatCode="#,##0.00_);\(#,##0.00\);;"/>
    <numFmt numFmtId="170" formatCode="0.0"/>
  </numFmts>
  <fonts count="46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u val="single"/>
      <sz val="7.1"/>
      <color indexed="12"/>
      <name val="Helv"/>
      <family val="0"/>
    </font>
    <font>
      <u val="single"/>
      <sz val="7.1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2">
    <xf numFmtId="167" fontId="0" fillId="0" borderId="0" xfId="0" applyAlignment="1">
      <alignment/>
    </xf>
    <xf numFmtId="164" fontId="7" fillId="33" borderId="10" xfId="0" applyNumberFormat="1" applyFont="1" applyFill="1" applyBorder="1" applyAlignment="1" applyProtection="1">
      <alignment/>
      <protection/>
    </xf>
    <xf numFmtId="165" fontId="7" fillId="0" borderId="11" xfId="0" applyNumberFormat="1" applyFont="1" applyBorder="1" applyAlignment="1" applyProtection="1">
      <alignment/>
      <protection locked="0"/>
    </xf>
    <xf numFmtId="165" fontId="7" fillId="0" borderId="12" xfId="0" applyNumberFormat="1" applyFont="1" applyBorder="1" applyAlignment="1" applyProtection="1">
      <alignment/>
      <protection locked="0"/>
    </xf>
    <xf numFmtId="167" fontId="7" fillId="0" borderId="13" xfId="0" applyFont="1" applyBorder="1" applyAlignment="1" applyProtection="1">
      <alignment/>
      <protection locked="0"/>
    </xf>
    <xf numFmtId="7" fontId="7" fillId="0" borderId="13" xfId="0" applyNumberFormat="1" applyFont="1" applyBorder="1" applyAlignment="1" applyProtection="1">
      <alignment/>
      <protection locked="0"/>
    </xf>
    <xf numFmtId="7" fontId="7" fillId="0" borderId="11" xfId="0" applyNumberFormat="1" applyFont="1" applyBorder="1" applyAlignment="1" applyProtection="1">
      <alignment/>
      <protection locked="0"/>
    </xf>
    <xf numFmtId="7" fontId="7" fillId="0" borderId="11" xfId="0" applyNumberFormat="1" applyFont="1" applyBorder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 locked="0"/>
    </xf>
    <xf numFmtId="167" fontId="7" fillId="0" borderId="13" xfId="0" applyFont="1" applyBorder="1" applyAlignment="1" applyProtection="1">
      <alignment horizontal="left"/>
      <protection locked="0"/>
    </xf>
    <xf numFmtId="7" fontId="7" fillId="0" borderId="13" xfId="0" applyNumberFormat="1" applyFont="1" applyBorder="1" applyAlignment="1" applyProtection="1">
      <alignment/>
      <protection/>
    </xf>
    <xf numFmtId="167" fontId="0" fillId="0" borderId="14" xfId="0" applyBorder="1" applyAlignment="1" applyProtection="1">
      <alignment/>
      <protection/>
    </xf>
    <xf numFmtId="167" fontId="7" fillId="0" borderId="10" xfId="0" applyFont="1" applyBorder="1" applyAlignment="1" applyProtection="1" quotePrefix="1">
      <alignment horizontal="left"/>
      <protection/>
    </xf>
    <xf numFmtId="167" fontId="7" fillId="0" borderId="10" xfId="0" applyFont="1" applyBorder="1" applyAlignment="1" applyProtection="1">
      <alignment/>
      <protection/>
    </xf>
    <xf numFmtId="167" fontId="0" fillId="0" borderId="10" xfId="0" applyBorder="1" applyAlignment="1" applyProtection="1">
      <alignment/>
      <protection/>
    </xf>
    <xf numFmtId="167" fontId="7" fillId="0" borderId="0" xfId="0" applyFont="1" applyBorder="1" applyAlignment="1" applyProtection="1">
      <alignment/>
      <protection/>
    </xf>
    <xf numFmtId="167" fontId="7" fillId="33" borderId="15" xfId="0" applyFont="1" applyFill="1" applyBorder="1" applyAlignment="1" applyProtection="1" quotePrefix="1">
      <alignment horizontal="left"/>
      <protection/>
    </xf>
    <xf numFmtId="167" fontId="7" fillId="33" borderId="16" xfId="0" applyFont="1" applyFill="1" applyBorder="1" applyAlignment="1" applyProtection="1">
      <alignment horizontal="centerContinuous"/>
      <protection/>
    </xf>
    <xf numFmtId="167" fontId="7" fillId="0" borderId="17" xfId="0" applyFont="1" applyBorder="1" applyAlignment="1" applyProtection="1">
      <alignment horizontal="center"/>
      <protection/>
    </xf>
    <xf numFmtId="167" fontId="7" fillId="33" borderId="18" xfId="0" applyFont="1" applyFill="1" applyBorder="1" applyAlignment="1" applyProtection="1" quotePrefix="1">
      <alignment horizontal="left"/>
      <protection/>
    </xf>
    <xf numFmtId="167" fontId="7" fillId="33" borderId="19" xfId="0" applyFont="1" applyFill="1" applyBorder="1" applyAlignment="1" applyProtection="1">
      <alignment horizontal="left"/>
      <protection/>
    </xf>
    <xf numFmtId="167" fontId="0" fillId="33" borderId="17" xfId="0" applyFill="1" applyBorder="1" applyAlignment="1" applyProtection="1">
      <alignment/>
      <protection/>
    </xf>
    <xf numFmtId="167" fontId="7" fillId="0" borderId="0" xfId="0" applyFont="1" applyBorder="1" applyAlignment="1" applyProtection="1">
      <alignment horizontal="center"/>
      <protection/>
    </xf>
    <xf numFmtId="167" fontId="7" fillId="33" borderId="10" xfId="0" applyFont="1" applyFill="1" applyBorder="1" applyAlignment="1" applyProtection="1">
      <alignment horizontal="left"/>
      <protection/>
    </xf>
    <xf numFmtId="167" fontId="7" fillId="33" borderId="0" xfId="0" applyFont="1" applyFill="1" applyBorder="1" applyAlignment="1" applyProtection="1">
      <alignment/>
      <protection/>
    </xf>
    <xf numFmtId="167" fontId="0" fillId="0" borderId="20" xfId="0" applyBorder="1" applyAlignment="1" applyProtection="1">
      <alignment/>
      <protection/>
    </xf>
    <xf numFmtId="167" fontId="7" fillId="33" borderId="20" xfId="0" applyFont="1" applyFill="1" applyBorder="1" applyAlignment="1" applyProtection="1">
      <alignment/>
      <protection/>
    </xf>
    <xf numFmtId="167" fontId="7" fillId="0" borderId="18" xfId="0" applyFont="1" applyBorder="1" applyAlignment="1" applyProtection="1">
      <alignment horizontal="left"/>
      <protection/>
    </xf>
    <xf numFmtId="167" fontId="7" fillId="0" borderId="20" xfId="0" applyFont="1" applyBorder="1" applyAlignment="1" applyProtection="1">
      <alignment/>
      <protection/>
    </xf>
    <xf numFmtId="7" fontId="7" fillId="0" borderId="14" xfId="0" applyNumberFormat="1" applyFont="1" applyBorder="1" applyAlignment="1" applyProtection="1">
      <alignment/>
      <protection/>
    </xf>
    <xf numFmtId="7" fontId="7" fillId="33" borderId="21" xfId="0" applyNumberFormat="1" applyFont="1" applyFill="1" applyBorder="1" applyAlignment="1" applyProtection="1">
      <alignment/>
      <protection/>
    </xf>
    <xf numFmtId="167" fontId="7" fillId="0" borderId="0" xfId="0" applyFont="1" applyFill="1" applyBorder="1" applyAlignment="1" applyProtection="1">
      <alignment horizontal="centerContinuous"/>
      <protection/>
    </xf>
    <xf numFmtId="167" fontId="7" fillId="0" borderId="0" xfId="0" applyFont="1" applyFill="1" applyBorder="1" applyAlignment="1" applyProtection="1">
      <alignment/>
      <protection/>
    </xf>
    <xf numFmtId="167" fontId="7" fillId="0" borderId="10" xfId="0" applyFont="1" applyBorder="1" applyAlignment="1" applyProtection="1">
      <alignment horizontal="center"/>
      <protection/>
    </xf>
    <xf numFmtId="7" fontId="7" fillId="0" borderId="22" xfId="0" applyNumberFormat="1" applyFont="1" applyBorder="1" applyAlignment="1" applyProtection="1">
      <alignment/>
      <protection/>
    </xf>
    <xf numFmtId="167" fontId="7" fillId="33" borderId="15" xfId="0" applyFont="1" applyFill="1" applyBorder="1" applyAlignment="1" applyProtection="1">
      <alignment horizontal="left"/>
      <protection/>
    </xf>
    <xf numFmtId="168" fontId="7" fillId="0" borderId="0" xfId="0" applyNumberFormat="1" applyFont="1" applyBorder="1" applyAlignment="1" applyProtection="1">
      <alignment/>
      <protection/>
    </xf>
    <xf numFmtId="167" fontId="0" fillId="0" borderId="0" xfId="0" applyBorder="1" applyAlignment="1" applyProtection="1">
      <alignment/>
      <protection/>
    </xf>
    <xf numFmtId="167" fontId="7" fillId="0" borderId="10" xfId="0" applyFont="1" applyBorder="1" applyAlignment="1" applyProtection="1" quotePrefix="1">
      <alignment horizontal="center"/>
      <protection/>
    </xf>
    <xf numFmtId="167" fontId="7" fillId="0" borderId="15" xfId="0" applyFont="1" applyFill="1" applyBorder="1" applyAlignment="1" applyProtection="1">
      <alignment horizontal="center"/>
      <protection/>
    </xf>
    <xf numFmtId="167" fontId="7" fillId="0" borderId="23" xfId="0" applyFont="1" applyFill="1" applyBorder="1" applyAlignment="1" applyProtection="1">
      <alignment horizontal="center"/>
      <protection/>
    </xf>
    <xf numFmtId="167" fontId="7" fillId="0" borderId="16" xfId="0" applyFont="1" applyFill="1" applyBorder="1" applyAlignment="1" applyProtection="1">
      <alignment horizontal="center"/>
      <protection/>
    </xf>
    <xf numFmtId="39" fontId="7" fillId="0" borderId="13" xfId="0" applyNumberFormat="1" applyFont="1" applyBorder="1" applyAlignment="1" applyProtection="1">
      <alignment/>
      <protection locked="0"/>
    </xf>
    <xf numFmtId="167" fontId="7" fillId="0" borderId="0" xfId="0" applyFont="1" applyBorder="1" applyAlignment="1" applyProtection="1">
      <alignment horizontal="left"/>
      <protection/>
    </xf>
    <xf numFmtId="167" fontId="7" fillId="33" borderId="12" xfId="0" applyFont="1" applyFill="1" applyBorder="1" applyAlignment="1" applyProtection="1">
      <alignment/>
      <protection/>
    </xf>
    <xf numFmtId="167" fontId="7" fillId="0" borderId="17" xfId="0" applyFont="1" applyBorder="1" applyAlignment="1" applyProtection="1">
      <alignment horizontal="left"/>
      <protection/>
    </xf>
    <xf numFmtId="167" fontId="7" fillId="0" borderId="21" xfId="0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/>
      <protection/>
    </xf>
    <xf numFmtId="7" fontId="7" fillId="0" borderId="0" xfId="0" applyNumberFormat="1" applyFont="1" applyBorder="1" applyAlignment="1" applyProtection="1">
      <alignment/>
      <protection/>
    </xf>
    <xf numFmtId="167" fontId="5" fillId="34" borderId="0" xfId="0" applyFont="1" applyFill="1" applyBorder="1" applyAlignment="1" applyProtection="1">
      <alignment horizontal="left"/>
      <protection locked="0"/>
    </xf>
    <xf numFmtId="7" fontId="7" fillId="0" borderId="24" xfId="0" applyNumberFormat="1" applyFont="1" applyBorder="1" applyAlignment="1" applyProtection="1">
      <alignment/>
      <protection/>
    </xf>
    <xf numFmtId="167" fontId="7" fillId="0" borderId="19" xfId="0" applyFont="1" applyBorder="1" applyAlignment="1" applyProtection="1">
      <alignment/>
      <protection/>
    </xf>
    <xf numFmtId="167" fontId="7" fillId="0" borderId="17" xfId="0" applyFont="1" applyBorder="1" applyAlignment="1" applyProtection="1">
      <alignment horizontal="left"/>
      <protection/>
    </xf>
    <xf numFmtId="167" fontId="9" fillId="0" borderId="10" xfId="0" applyFont="1" applyBorder="1" applyAlignment="1" applyProtection="1" quotePrefix="1">
      <alignment horizontal="left"/>
      <protection/>
    </xf>
    <xf numFmtId="167" fontId="9" fillId="0" borderId="18" xfId="0" applyFont="1" applyBorder="1" applyAlignment="1" applyProtection="1" quotePrefix="1">
      <alignment horizontal="left"/>
      <protection/>
    </xf>
    <xf numFmtId="167" fontId="7" fillId="34" borderId="0" xfId="0" applyFont="1" applyFill="1" applyBorder="1" applyAlignment="1" applyProtection="1">
      <alignment horizontal="centerContinuous"/>
      <protection/>
    </xf>
    <xf numFmtId="167" fontId="0" fillId="0" borderId="0" xfId="0" applyBorder="1" applyAlignment="1" applyProtection="1">
      <alignment horizontal="left"/>
      <protection/>
    </xf>
    <xf numFmtId="167" fontId="7" fillId="0" borderId="0" xfId="0" applyFont="1" applyBorder="1" applyAlignment="1" applyProtection="1" quotePrefix="1">
      <alignment horizontal="left"/>
      <protection/>
    </xf>
    <xf numFmtId="167" fontId="0" fillId="0" borderId="0" xfId="0" applyBorder="1" applyAlignment="1" applyProtection="1" quotePrefix="1">
      <alignment horizontal="left"/>
      <protection/>
    </xf>
    <xf numFmtId="167" fontId="10" fillId="0" borderId="18" xfId="0" applyFont="1" applyBorder="1" applyAlignment="1" applyProtection="1">
      <alignment horizontal="left"/>
      <protection/>
    </xf>
    <xf numFmtId="167" fontId="10" fillId="0" borderId="13" xfId="0" applyFont="1" applyBorder="1" applyAlignment="1" applyProtection="1">
      <alignment horizontal="right"/>
      <protection/>
    </xf>
    <xf numFmtId="167" fontId="0" fillId="0" borderId="0" xfId="0" applyAlignment="1" applyProtection="1">
      <alignment/>
      <protection/>
    </xf>
    <xf numFmtId="167" fontId="7" fillId="0" borderId="0" xfId="0" applyFont="1" applyAlignment="1" applyProtection="1" quotePrefix="1">
      <alignment horizontal="left"/>
      <protection/>
    </xf>
    <xf numFmtId="167" fontId="7" fillId="0" borderId="0" xfId="0" applyFont="1" applyAlignment="1" applyProtection="1">
      <alignment horizontal="center"/>
      <protection/>
    </xf>
    <xf numFmtId="167" fontId="7" fillId="0" borderId="0" xfId="0" applyFont="1" applyAlignment="1" applyProtection="1">
      <alignment horizontal="left"/>
      <protection/>
    </xf>
    <xf numFmtId="167" fontId="5" fillId="34" borderId="0" xfId="0" applyFont="1" applyFill="1" applyBorder="1" applyAlignment="1" applyProtection="1">
      <alignment horizontal="left"/>
      <protection/>
    </xf>
    <xf numFmtId="167" fontId="0" fillId="0" borderId="0" xfId="0" applyFont="1" applyAlignment="1" applyProtection="1">
      <alignment/>
      <protection/>
    </xf>
    <xf numFmtId="167" fontId="7" fillId="33" borderId="0" xfId="0" applyFont="1" applyFill="1" applyBorder="1" applyAlignment="1" applyProtection="1">
      <alignment horizontal="left"/>
      <protection/>
    </xf>
    <xf numFmtId="167" fontId="7" fillId="33" borderId="14" xfId="0" applyFont="1" applyFill="1" applyBorder="1" applyAlignment="1" applyProtection="1">
      <alignment/>
      <protection/>
    </xf>
    <xf numFmtId="167" fontId="0" fillId="0" borderId="0" xfId="0" applyFont="1" applyBorder="1" applyAlignment="1" applyProtection="1">
      <alignment/>
      <protection/>
    </xf>
    <xf numFmtId="167" fontId="7" fillId="0" borderId="11" xfId="0" applyFont="1" applyBorder="1" applyAlignment="1" applyProtection="1">
      <alignment horizontal="left"/>
      <protection/>
    </xf>
    <xf numFmtId="167" fontId="7" fillId="0" borderId="11" xfId="0" applyFont="1" applyBorder="1" applyAlignment="1" applyProtection="1">
      <alignment horizontal="center"/>
      <protection/>
    </xf>
    <xf numFmtId="167" fontId="7" fillId="0" borderId="25" xfId="0" applyFont="1" applyBorder="1" applyAlignment="1" applyProtection="1">
      <alignment horizontal="left"/>
      <protection/>
    </xf>
    <xf numFmtId="167" fontId="7" fillId="0" borderId="26" xfId="0" applyFont="1" applyBorder="1" applyAlignment="1" applyProtection="1">
      <alignment horizontal="left"/>
      <protection/>
    </xf>
    <xf numFmtId="167" fontId="7" fillId="0" borderId="10" xfId="0" applyFont="1" applyBorder="1" applyAlignment="1" applyProtection="1">
      <alignment horizontal="left"/>
      <protection/>
    </xf>
    <xf numFmtId="167" fontId="7" fillId="0" borderId="11" xfId="0" applyFont="1" applyBorder="1" applyAlignment="1" applyProtection="1">
      <alignment/>
      <protection/>
    </xf>
    <xf numFmtId="167" fontId="0" fillId="0" borderId="10" xfId="0" applyBorder="1" applyAlignment="1" applyProtection="1">
      <alignment horizontal="center"/>
      <protection/>
    </xf>
    <xf numFmtId="167" fontId="7" fillId="0" borderId="27" xfId="0" applyFont="1" applyBorder="1" applyAlignment="1" applyProtection="1">
      <alignment horizontal="left"/>
      <protection/>
    </xf>
    <xf numFmtId="167" fontId="7" fillId="0" borderId="11" xfId="0" applyFont="1" applyFill="1" applyBorder="1" applyAlignment="1" applyProtection="1">
      <alignment horizontal="left"/>
      <protection/>
    </xf>
    <xf numFmtId="167" fontId="7" fillId="0" borderId="19" xfId="0" applyFont="1" applyBorder="1" applyAlignment="1" applyProtection="1">
      <alignment horizontal="left"/>
      <protection/>
    </xf>
    <xf numFmtId="167" fontId="0" fillId="0" borderId="10" xfId="0" applyFont="1" applyBorder="1" applyAlignment="1" applyProtection="1">
      <alignment/>
      <protection/>
    </xf>
    <xf numFmtId="165" fontId="7" fillId="0" borderId="17" xfId="0" applyNumberFormat="1" applyFont="1" applyBorder="1" applyAlignment="1" applyProtection="1">
      <alignment/>
      <protection/>
    </xf>
    <xf numFmtId="167" fontId="7" fillId="0" borderId="21" xfId="0" applyFont="1" applyBorder="1" applyAlignment="1" applyProtection="1">
      <alignment horizontal="right"/>
      <protection/>
    </xf>
    <xf numFmtId="169" fontId="7" fillId="0" borderId="11" xfId="0" applyNumberFormat="1" applyFont="1" applyBorder="1" applyAlignment="1" applyProtection="1">
      <alignment/>
      <protection/>
    </xf>
    <xf numFmtId="165" fontId="7" fillId="0" borderId="20" xfId="0" applyNumberFormat="1" applyFont="1" applyBorder="1" applyAlignment="1" applyProtection="1">
      <alignment/>
      <protection/>
    </xf>
    <xf numFmtId="39" fontId="7" fillId="0" borderId="23" xfId="0" applyNumberFormat="1" applyFont="1" applyBorder="1" applyAlignment="1" applyProtection="1">
      <alignment/>
      <protection/>
    </xf>
    <xf numFmtId="167" fontId="7" fillId="0" borderId="28" xfId="0" applyFont="1" applyBorder="1" applyAlignment="1" applyProtection="1">
      <alignment/>
      <protection/>
    </xf>
    <xf numFmtId="167" fontId="0" fillId="0" borderId="14" xfId="0" applyFont="1" applyBorder="1" applyAlignment="1" applyProtection="1">
      <alignment/>
      <protection/>
    </xf>
    <xf numFmtId="169" fontId="7" fillId="0" borderId="13" xfId="0" applyNumberFormat="1" applyFont="1" applyBorder="1" applyAlignment="1" applyProtection="1">
      <alignment/>
      <protection/>
    </xf>
    <xf numFmtId="167" fontId="7" fillId="0" borderId="0" xfId="0" applyFont="1" applyBorder="1" applyAlignment="1" applyProtection="1">
      <alignment horizontal="right"/>
      <protection/>
    </xf>
    <xf numFmtId="167" fontId="0" fillId="0" borderId="21" xfId="0" applyFont="1" applyBorder="1" applyAlignment="1" applyProtection="1">
      <alignment/>
      <protection/>
    </xf>
    <xf numFmtId="167" fontId="0" fillId="0" borderId="17" xfId="0" applyFont="1" applyBorder="1" applyAlignment="1" applyProtection="1">
      <alignment/>
      <protection/>
    </xf>
    <xf numFmtId="167" fontId="0" fillId="0" borderId="11" xfId="0" applyBorder="1" applyAlignment="1" applyProtection="1">
      <alignment/>
      <protection/>
    </xf>
    <xf numFmtId="39" fontId="7" fillId="0" borderId="12" xfId="0" applyNumberFormat="1" applyFont="1" applyBorder="1" applyAlignment="1" applyProtection="1">
      <alignment/>
      <protection locked="0"/>
    </xf>
    <xf numFmtId="167" fontId="5" fillId="0" borderId="11" xfId="0" applyFont="1" applyBorder="1" applyAlignment="1" applyProtection="1">
      <alignment horizontal="left"/>
      <protection/>
    </xf>
    <xf numFmtId="167" fontId="5" fillId="0" borderId="11" xfId="0" applyFont="1" applyBorder="1" applyAlignment="1" applyProtection="1">
      <alignment horizontal="left"/>
      <protection/>
    </xf>
    <xf numFmtId="8" fontId="7" fillId="0" borderId="13" xfId="0" applyNumberFormat="1" applyFont="1" applyBorder="1" applyAlignment="1" applyProtection="1">
      <alignment/>
      <protection/>
    </xf>
    <xf numFmtId="8" fontId="7" fillId="0" borderId="14" xfId="0" applyNumberFormat="1" applyFont="1" applyBorder="1" applyAlignment="1" applyProtection="1">
      <alignment/>
      <protection/>
    </xf>
    <xf numFmtId="8" fontId="0" fillId="0" borderId="13" xfId="0" applyNumberFormat="1" applyBorder="1" applyAlignment="1" applyProtection="1">
      <alignment/>
      <protection/>
    </xf>
    <xf numFmtId="170" fontId="7" fillId="0" borderId="12" xfId="0" applyNumberFormat="1" applyFont="1" applyBorder="1" applyAlignment="1" applyProtection="1">
      <alignment/>
      <protection locked="0"/>
    </xf>
    <xf numFmtId="170" fontId="7" fillId="0" borderId="11" xfId="0" applyNumberFormat="1" applyFont="1" applyBorder="1" applyAlignment="1" applyProtection="1">
      <alignment/>
      <protection/>
    </xf>
    <xf numFmtId="167" fontId="7" fillId="0" borderId="20" xfId="0" applyFont="1" applyBorder="1" applyAlignment="1" applyProtection="1">
      <alignment/>
      <protection locked="0"/>
    </xf>
    <xf numFmtId="167" fontId="0" fillId="0" borderId="10" xfId="0" applyBorder="1" applyAlignment="1" applyProtection="1">
      <alignment/>
      <protection locked="0"/>
    </xf>
    <xf numFmtId="167" fontId="7" fillId="0" borderId="0" xfId="0" applyFont="1" applyBorder="1" applyAlignment="1" applyProtection="1">
      <alignment/>
      <protection locked="0"/>
    </xf>
    <xf numFmtId="168" fontId="7" fillId="0" borderId="0" xfId="0" applyNumberFormat="1" applyFont="1" applyBorder="1" applyAlignment="1" applyProtection="1">
      <alignment/>
      <protection locked="0"/>
    </xf>
    <xf numFmtId="167" fontId="7" fillId="0" borderId="10" xfId="0" applyFont="1" applyBorder="1" applyAlignment="1" applyProtection="1">
      <alignment/>
      <protection locked="0"/>
    </xf>
    <xf numFmtId="167" fontId="7" fillId="0" borderId="18" xfId="0" applyFont="1" applyBorder="1" applyAlignment="1" applyProtection="1">
      <alignment/>
      <protection locked="0"/>
    </xf>
    <xf numFmtId="7" fontId="7" fillId="34" borderId="0" xfId="0" applyNumberFormat="1" applyFont="1" applyFill="1" applyBorder="1" applyAlignment="1" applyProtection="1" quotePrefix="1">
      <alignment/>
      <protection locked="0"/>
    </xf>
    <xf numFmtId="167" fontId="0" fillId="0" borderId="0" xfId="0" applyBorder="1" applyAlignment="1" applyProtection="1">
      <alignment/>
      <protection locked="0"/>
    </xf>
    <xf numFmtId="7" fontId="7" fillId="33" borderId="13" xfId="0" applyNumberFormat="1" applyFont="1" applyFill="1" applyBorder="1" applyAlignment="1" applyProtection="1">
      <alignment/>
      <protection locked="0"/>
    </xf>
    <xf numFmtId="167" fontId="7" fillId="33" borderId="18" xfId="0" applyFont="1" applyFill="1" applyBorder="1" applyAlignment="1" applyProtection="1">
      <alignment horizontal="left"/>
      <protection locked="0"/>
    </xf>
    <xf numFmtId="167" fontId="7" fillId="33" borderId="15" xfId="0" applyFont="1" applyFill="1" applyBorder="1" applyAlignment="1" applyProtection="1">
      <alignment horizontal="centerContinuous"/>
      <protection locked="0"/>
    </xf>
    <xf numFmtId="7" fontId="7" fillId="33" borderId="16" xfId="0" applyNumberFormat="1" applyFont="1" applyFill="1" applyBorder="1" applyAlignment="1" applyProtection="1">
      <alignment horizontal="left"/>
      <protection locked="0"/>
    </xf>
    <xf numFmtId="167" fontId="7" fillId="33" borderId="18" xfId="0" applyFont="1" applyFill="1" applyBorder="1" applyAlignment="1" applyProtection="1" quotePrefix="1">
      <alignment horizontal="left"/>
      <protection locked="0"/>
    </xf>
    <xf numFmtId="7" fontId="7" fillId="33" borderId="16" xfId="0" applyNumberFormat="1" applyFont="1" applyFill="1" applyBorder="1" applyAlignment="1" applyProtection="1">
      <alignment/>
      <protection locked="0"/>
    </xf>
    <xf numFmtId="167" fontId="7" fillId="0" borderId="15" xfId="0" applyFont="1" applyBorder="1" applyAlignment="1" applyProtection="1">
      <alignment horizontal="left"/>
      <protection locked="0"/>
    </xf>
    <xf numFmtId="167" fontId="7" fillId="0" borderId="23" xfId="0" applyFont="1" applyBorder="1" applyAlignment="1" applyProtection="1">
      <alignment horizontal="left"/>
      <protection locked="0"/>
    </xf>
    <xf numFmtId="167" fontId="7" fillId="0" borderId="16" xfId="0" applyFont="1" applyBorder="1" applyAlignment="1" applyProtection="1">
      <alignment horizontal="left"/>
      <protection locked="0"/>
    </xf>
    <xf numFmtId="167" fontId="7" fillId="0" borderId="15" xfId="0" applyFont="1" applyBorder="1" applyAlignment="1" applyProtection="1" quotePrefix="1">
      <alignment horizontal="left"/>
      <protection locked="0"/>
    </xf>
    <xf numFmtId="167" fontId="7" fillId="0" borderId="23" xfId="0" applyFont="1" applyBorder="1" applyAlignment="1" applyProtection="1" quotePrefix="1">
      <alignment horizontal="left"/>
      <protection locked="0"/>
    </xf>
    <xf numFmtId="167" fontId="7" fillId="0" borderId="16" xfId="0" applyFont="1" applyBorder="1" applyAlignment="1" applyProtection="1" quotePrefix="1">
      <alignment horizontal="left"/>
      <protection locked="0"/>
    </xf>
    <xf numFmtId="167" fontId="0" fillId="0" borderId="11" xfId="0" applyFont="1" applyBorder="1" applyAlignment="1" applyProtection="1">
      <alignment/>
      <protection locked="0"/>
    </xf>
    <xf numFmtId="167" fontId="7" fillId="0" borderId="20" xfId="0" applyFont="1" applyBorder="1" applyAlignment="1" applyProtection="1">
      <alignment/>
      <protection locked="0"/>
    </xf>
    <xf numFmtId="167" fontId="7" fillId="0" borderId="13" xfId="0" applyFont="1" applyBorder="1" applyAlignment="1" applyProtection="1">
      <alignment/>
      <protection locked="0"/>
    </xf>
    <xf numFmtId="167" fontId="0" fillId="0" borderId="29" xfId="0" applyFont="1" applyBorder="1" applyAlignment="1" applyProtection="1">
      <alignment horizontal="center"/>
      <protection/>
    </xf>
    <xf numFmtId="167" fontId="0" fillId="0" borderId="30" xfId="0" applyFont="1" applyBorder="1" applyAlignment="1" applyProtection="1">
      <alignment horizontal="center"/>
      <protection/>
    </xf>
    <xf numFmtId="167" fontId="7" fillId="0" borderId="19" xfId="0" applyFont="1" applyBorder="1" applyAlignment="1" applyProtection="1" quotePrefix="1">
      <alignment horizontal="center"/>
      <protection/>
    </xf>
    <xf numFmtId="167" fontId="7" fillId="0" borderId="17" xfId="0" applyFont="1" applyBorder="1" applyAlignment="1" applyProtection="1" quotePrefix="1">
      <alignment horizontal="center"/>
      <protection/>
    </xf>
    <xf numFmtId="167" fontId="5" fillId="1" borderId="23" xfId="0" applyFont="1" applyFill="1" applyBorder="1" applyAlignment="1" applyProtection="1">
      <alignment horizontal="center"/>
      <protection/>
    </xf>
    <xf numFmtId="167" fontId="5" fillId="1" borderId="16" xfId="0" applyFont="1" applyFill="1" applyBorder="1" applyAlignment="1" applyProtection="1">
      <alignment horizontal="center"/>
      <protection/>
    </xf>
    <xf numFmtId="165" fontId="7" fillId="0" borderId="15" xfId="0" applyNumberFormat="1" applyFont="1" applyBorder="1" applyAlignment="1" applyProtection="1">
      <alignment horizontal="center"/>
      <protection/>
    </xf>
    <xf numFmtId="165" fontId="7" fillId="0" borderId="23" xfId="0" applyNumberFormat="1" applyFont="1" applyBorder="1" applyAlignment="1" applyProtection="1">
      <alignment horizontal="center"/>
      <protection/>
    </xf>
    <xf numFmtId="165" fontId="7" fillId="0" borderId="16" xfId="0" applyNumberFormat="1" applyFont="1" applyBorder="1" applyAlignment="1" applyProtection="1">
      <alignment horizontal="center"/>
      <protection/>
    </xf>
    <xf numFmtId="167" fontId="6" fillId="33" borderId="19" xfId="0" applyFont="1" applyFill="1" applyBorder="1" applyAlignment="1" applyProtection="1">
      <alignment horizontal="center"/>
      <protection/>
    </xf>
    <xf numFmtId="167" fontId="6" fillId="33" borderId="17" xfId="0" applyFont="1" applyFill="1" applyBorder="1" applyAlignment="1" applyProtection="1">
      <alignment horizontal="center"/>
      <protection/>
    </xf>
    <xf numFmtId="167" fontId="6" fillId="33" borderId="21" xfId="0" applyFont="1" applyFill="1" applyBorder="1" applyAlignment="1" applyProtection="1">
      <alignment horizontal="center"/>
      <protection/>
    </xf>
    <xf numFmtId="167" fontId="7" fillId="0" borderId="19" xfId="0" applyFont="1" applyBorder="1" applyAlignment="1" applyProtection="1">
      <alignment horizontal="center"/>
      <protection/>
    </xf>
    <xf numFmtId="167" fontId="7" fillId="0" borderId="17" xfId="0" applyFont="1" applyBorder="1" applyAlignment="1" applyProtection="1">
      <alignment horizontal="center"/>
      <protection/>
    </xf>
    <xf numFmtId="167" fontId="0" fillId="0" borderId="20" xfId="0" applyBorder="1" applyAlignment="1" applyProtection="1">
      <alignment/>
      <protection locked="0"/>
    </xf>
    <xf numFmtId="167" fontId="0" fillId="0" borderId="23" xfId="0" applyBorder="1" applyAlignment="1" applyProtection="1">
      <alignment/>
      <protection locked="0"/>
    </xf>
    <xf numFmtId="167" fontId="5" fillId="33" borderId="15" xfId="0" applyFont="1" applyFill="1" applyBorder="1" applyAlignment="1" applyProtection="1">
      <alignment horizontal="center"/>
      <protection/>
    </xf>
    <xf numFmtId="167" fontId="5" fillId="33" borderId="2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showGridLines="0" tabSelected="1" view="pageBreakPreview" zoomScaleNormal="59" zoomScaleSheetLayoutView="100" zoomScalePageLayoutView="0" workbookViewId="0" topLeftCell="A1">
      <selection activeCell="C11" sqref="C11"/>
    </sheetView>
  </sheetViews>
  <sheetFormatPr defaultColWidth="10.77734375" defaultRowHeight="15.75"/>
  <cols>
    <col min="1" max="1" width="21.99609375" style="61" customWidth="1"/>
    <col min="2" max="2" width="18.3359375" style="61" customWidth="1"/>
    <col min="3" max="9" width="10.77734375" style="61" customWidth="1"/>
    <col min="10" max="10" width="11.3359375" style="61" customWidth="1"/>
    <col min="11" max="11" width="10.99609375" style="61" customWidth="1"/>
    <col min="12" max="12" width="8.77734375" style="61" customWidth="1"/>
    <col min="13" max="13" width="36.10546875" style="61" customWidth="1"/>
    <col min="14" max="14" width="9.3359375" style="61" customWidth="1"/>
    <col min="15" max="15" width="1.77734375" style="61" customWidth="1"/>
    <col min="16" max="16" width="8.77734375" style="61" customWidth="1"/>
    <col min="17" max="17" width="36.10546875" style="61" customWidth="1"/>
    <col min="18" max="18" width="9.3359375" style="61" customWidth="1"/>
    <col min="19" max="16384" width="10.77734375" style="61" customWidth="1"/>
  </cols>
  <sheetData>
    <row r="1" spans="1:9" ht="15.75">
      <c r="A1" s="61" t="s">
        <v>67</v>
      </c>
      <c r="B1" s="138"/>
      <c r="C1" s="138"/>
      <c r="D1" s="138"/>
      <c r="G1" s="62" t="s">
        <v>32</v>
      </c>
      <c r="H1" s="61" t="s">
        <v>73</v>
      </c>
      <c r="I1" s="63"/>
    </row>
    <row r="2" spans="1:9" ht="15.75">
      <c r="A2" s="61" t="s">
        <v>68</v>
      </c>
      <c r="B2" s="139"/>
      <c r="C2" s="139"/>
      <c r="D2" s="139"/>
      <c r="H2" s="64" t="s">
        <v>33</v>
      </c>
      <c r="I2" s="64"/>
    </row>
    <row r="3" spans="2:9" ht="15.75">
      <c r="B3" s="139"/>
      <c r="C3" s="139"/>
      <c r="D3" s="139"/>
      <c r="H3" s="64" t="s">
        <v>64</v>
      </c>
      <c r="I3" s="64"/>
    </row>
    <row r="4" spans="2:4" ht="15.75">
      <c r="B4" s="139"/>
      <c r="C4" s="139"/>
      <c r="D4" s="139"/>
    </row>
    <row r="5" spans="2:4" ht="15.75">
      <c r="B5" s="139"/>
      <c r="C5" s="139"/>
      <c r="D5" s="139"/>
    </row>
    <row r="7" spans="1:18" ht="15.75">
      <c r="A7" s="49" t="s">
        <v>47</v>
      </c>
      <c r="B7" s="49"/>
      <c r="C7" s="65"/>
      <c r="I7" s="64"/>
      <c r="J7" s="64"/>
      <c r="K7" s="37"/>
      <c r="L7" s="37"/>
      <c r="M7" s="37"/>
      <c r="N7" s="37"/>
      <c r="O7" s="37"/>
      <c r="P7" s="37"/>
      <c r="Q7" s="37"/>
      <c r="R7" s="37"/>
    </row>
    <row r="8" spans="11:19" s="66" customFormat="1" ht="15.75">
      <c r="K8" s="25"/>
      <c r="L8" s="37"/>
      <c r="M8" s="37"/>
      <c r="N8" s="37"/>
      <c r="O8" s="37"/>
      <c r="P8" s="37"/>
      <c r="Q8" s="37"/>
      <c r="R8" s="25"/>
      <c r="S8" s="61"/>
    </row>
    <row r="9" spans="1:19" s="66" customFormat="1" ht="28.5" customHeight="1">
      <c r="A9" s="133" t="s">
        <v>75</v>
      </c>
      <c r="B9" s="134"/>
      <c r="C9" s="134"/>
      <c r="D9" s="134"/>
      <c r="E9" s="134"/>
      <c r="F9" s="134"/>
      <c r="G9" s="134"/>
      <c r="H9" s="134"/>
      <c r="I9" s="134"/>
      <c r="J9" s="135"/>
      <c r="K9" s="140" t="s">
        <v>45</v>
      </c>
      <c r="L9" s="141"/>
      <c r="M9" s="141"/>
      <c r="N9" s="141"/>
      <c r="O9" s="141"/>
      <c r="P9" s="128" t="s">
        <v>37</v>
      </c>
      <c r="Q9" s="128"/>
      <c r="R9" s="129"/>
      <c r="S9" s="61"/>
    </row>
    <row r="10" spans="1:18" s="66" customFormat="1" ht="15.75" customHeight="1">
      <c r="A10" s="23" t="s">
        <v>0</v>
      </c>
      <c r="B10" s="67" t="s">
        <v>1</v>
      </c>
      <c r="C10" s="24"/>
      <c r="D10" s="24"/>
      <c r="E10" s="24"/>
      <c r="F10" s="24"/>
      <c r="G10" s="24"/>
      <c r="H10" s="24"/>
      <c r="I10" s="24"/>
      <c r="J10" s="68"/>
      <c r="K10" s="33"/>
      <c r="L10" s="69"/>
      <c r="M10" s="69"/>
      <c r="N10" s="69"/>
      <c r="O10" s="69"/>
      <c r="P10" s="69"/>
      <c r="Q10" s="69"/>
      <c r="R10" s="10"/>
    </row>
    <row r="11" spans="1:18" s="66" customFormat="1" ht="15.75" customHeight="1" thickBot="1">
      <c r="A11" s="1">
        <v>0.67</v>
      </c>
      <c r="B11" s="70" t="s">
        <v>2</v>
      </c>
      <c r="C11" s="2"/>
      <c r="D11" s="2"/>
      <c r="E11" s="2"/>
      <c r="F11" s="2"/>
      <c r="G11" s="2"/>
      <c r="H11" s="2"/>
      <c r="I11" s="2"/>
      <c r="J11" s="71" t="s">
        <v>4</v>
      </c>
      <c r="K11" s="38" t="s">
        <v>38</v>
      </c>
      <c r="L11" s="130" t="s">
        <v>39</v>
      </c>
      <c r="M11" s="131"/>
      <c r="N11" s="132"/>
      <c r="O11" s="24"/>
      <c r="P11" s="39" t="s">
        <v>2</v>
      </c>
      <c r="Q11" s="40" t="s">
        <v>40</v>
      </c>
      <c r="R11" s="41" t="s">
        <v>3</v>
      </c>
    </row>
    <row r="12" spans="1:18" s="66" customFormat="1" ht="15.75" customHeight="1" thickTop="1">
      <c r="A12" s="94" t="s">
        <v>48</v>
      </c>
      <c r="B12" s="121"/>
      <c r="C12" s="121"/>
      <c r="D12" s="121"/>
      <c r="E12" s="121"/>
      <c r="F12" s="121"/>
      <c r="G12" s="121"/>
      <c r="H12" s="121"/>
      <c r="I12" s="121"/>
      <c r="J12" s="72" t="s">
        <v>0</v>
      </c>
      <c r="K12" s="33" t="s">
        <v>5</v>
      </c>
      <c r="L12" s="39" t="s">
        <v>2</v>
      </c>
      <c r="M12" s="40" t="s">
        <v>40</v>
      </c>
      <c r="N12" s="41" t="s">
        <v>3</v>
      </c>
      <c r="O12" s="24"/>
      <c r="P12" s="2"/>
      <c r="Q12" s="6"/>
      <c r="R12" s="6"/>
    </row>
    <row r="13" spans="1:18" s="66" customFormat="1" ht="19.5" thickBot="1">
      <c r="A13" s="95" t="s">
        <v>69</v>
      </c>
      <c r="B13" s="121"/>
      <c r="C13" s="121"/>
      <c r="D13" s="121"/>
      <c r="E13" s="121"/>
      <c r="F13" s="121"/>
      <c r="G13" s="121"/>
      <c r="H13" s="121"/>
      <c r="I13" s="121"/>
      <c r="J13" s="73" t="s">
        <v>0</v>
      </c>
      <c r="K13" s="33" t="s">
        <v>9</v>
      </c>
      <c r="L13" s="3"/>
      <c r="M13" s="4"/>
      <c r="N13" s="42"/>
      <c r="O13" s="24"/>
      <c r="P13" s="2"/>
      <c r="Q13" s="6"/>
      <c r="R13" s="6"/>
    </row>
    <row r="14" spans="1:18" s="66" customFormat="1" ht="15.75" customHeight="1">
      <c r="A14" s="74" t="s">
        <v>49</v>
      </c>
      <c r="B14" s="27" t="s">
        <v>7</v>
      </c>
      <c r="C14" s="99"/>
      <c r="D14" s="99"/>
      <c r="E14" s="99"/>
      <c r="F14" s="99"/>
      <c r="G14" s="99"/>
      <c r="H14" s="99"/>
      <c r="I14" s="99"/>
      <c r="J14" s="100">
        <f aca="true" t="shared" si="0" ref="J14:J27">IF(SUM(C14:I14)&lt;&gt;0,SUM(C14:I14),"")</f>
      </c>
      <c r="K14" s="33" t="s">
        <v>30</v>
      </c>
      <c r="L14" s="3"/>
      <c r="M14" s="4"/>
      <c r="N14" s="8"/>
      <c r="O14" s="24"/>
      <c r="P14" s="2"/>
      <c r="Q14" s="6"/>
      <c r="R14" s="6"/>
    </row>
    <row r="15" spans="1:18" s="66" customFormat="1" ht="15.75" customHeight="1">
      <c r="A15" s="74" t="s">
        <v>50</v>
      </c>
      <c r="B15" s="75" t="str">
        <f>"Miles X $"&amp;FIXED(A11,3,TRUE)</f>
        <v>Miles X $0.670</v>
      </c>
      <c r="C15" s="93">
        <f>C14*$A$11</f>
        <v>0</v>
      </c>
      <c r="D15" s="93">
        <f aca="true" t="shared" si="1" ref="D15:I15">D14*$A$11</f>
        <v>0</v>
      </c>
      <c r="E15" s="93">
        <f t="shared" si="1"/>
        <v>0</v>
      </c>
      <c r="F15" s="93">
        <f t="shared" si="1"/>
        <v>0</v>
      </c>
      <c r="G15" s="93">
        <f t="shared" si="1"/>
        <v>0</v>
      </c>
      <c r="H15" s="93">
        <f t="shared" si="1"/>
        <v>0</v>
      </c>
      <c r="I15" s="93">
        <f t="shared" si="1"/>
        <v>0</v>
      </c>
      <c r="J15" s="7">
        <f t="shared" si="0"/>
      </c>
      <c r="K15" s="33"/>
      <c r="L15" s="3"/>
      <c r="M15" s="4"/>
      <c r="N15" s="42"/>
      <c r="O15" s="24"/>
      <c r="P15" s="3"/>
      <c r="Q15" s="5"/>
      <c r="R15" s="5"/>
    </row>
    <row r="16" spans="1:18" s="66" customFormat="1" ht="15.75" customHeight="1">
      <c r="A16" s="74"/>
      <c r="B16" s="70" t="s">
        <v>10</v>
      </c>
      <c r="C16" s="8"/>
      <c r="D16" s="8"/>
      <c r="E16" s="8"/>
      <c r="F16" s="8"/>
      <c r="G16" s="8"/>
      <c r="H16" s="8"/>
      <c r="I16" s="8"/>
      <c r="J16" s="7">
        <f t="shared" si="0"/>
      </c>
      <c r="K16" s="76" t="s">
        <v>30</v>
      </c>
      <c r="L16" s="3"/>
      <c r="M16" s="4"/>
      <c r="N16" s="42"/>
      <c r="O16" s="24"/>
      <c r="P16" s="2"/>
      <c r="Q16" s="6"/>
      <c r="R16" s="6"/>
    </row>
    <row r="17" spans="1:18" s="66" customFormat="1" ht="15.75" customHeight="1">
      <c r="A17" s="74"/>
      <c r="B17" s="70" t="s">
        <v>12</v>
      </c>
      <c r="C17" s="8"/>
      <c r="D17" s="8"/>
      <c r="E17" s="8"/>
      <c r="F17" s="8"/>
      <c r="G17" s="8"/>
      <c r="H17" s="8"/>
      <c r="I17" s="8"/>
      <c r="J17" s="7">
        <f t="shared" si="0"/>
      </c>
      <c r="K17" s="76" t="s">
        <v>9</v>
      </c>
      <c r="L17" s="3"/>
      <c r="M17" s="4"/>
      <c r="N17" s="42"/>
      <c r="O17" s="24"/>
      <c r="P17" s="2"/>
      <c r="Q17" s="6"/>
      <c r="R17" s="6"/>
    </row>
    <row r="18" spans="1:18" s="66" customFormat="1" ht="15.75" customHeight="1">
      <c r="A18" s="74"/>
      <c r="B18" s="70" t="s">
        <v>51</v>
      </c>
      <c r="C18" s="8"/>
      <c r="D18" s="8"/>
      <c r="E18" s="8"/>
      <c r="F18" s="8"/>
      <c r="G18" s="8"/>
      <c r="H18" s="8"/>
      <c r="I18" s="8"/>
      <c r="J18" s="7">
        <f t="shared" si="0"/>
      </c>
      <c r="K18" s="76" t="s">
        <v>8</v>
      </c>
      <c r="L18" s="3"/>
      <c r="M18" s="4"/>
      <c r="N18" s="42"/>
      <c r="O18" s="24"/>
      <c r="P18" s="2"/>
      <c r="Q18" s="6"/>
      <c r="R18" s="6"/>
    </row>
    <row r="19" spans="1:18" s="66" customFormat="1" ht="15.75" customHeight="1">
      <c r="A19" s="77" t="s">
        <v>52</v>
      </c>
      <c r="B19" s="78" t="s">
        <v>52</v>
      </c>
      <c r="C19" s="8"/>
      <c r="D19" s="8"/>
      <c r="E19" s="8"/>
      <c r="F19" s="8"/>
      <c r="G19" s="8"/>
      <c r="H19" s="8"/>
      <c r="I19" s="8"/>
      <c r="J19" s="7">
        <f t="shared" si="0"/>
      </c>
      <c r="K19" s="76" t="s">
        <v>6</v>
      </c>
      <c r="L19" s="3"/>
      <c r="M19" s="4"/>
      <c r="N19" s="42"/>
      <c r="O19" s="24"/>
      <c r="P19" s="3"/>
      <c r="Q19" s="5"/>
      <c r="R19" s="5"/>
    </row>
    <row r="20" spans="1:18" s="66" customFormat="1" ht="15.75" customHeight="1">
      <c r="A20" s="74"/>
      <c r="B20" s="78" t="s">
        <v>53</v>
      </c>
      <c r="C20" s="8"/>
      <c r="D20" s="8"/>
      <c r="E20" s="8"/>
      <c r="F20" s="8"/>
      <c r="G20" s="8"/>
      <c r="H20" s="8"/>
      <c r="I20" s="8"/>
      <c r="J20" s="7">
        <f t="shared" si="0"/>
      </c>
      <c r="K20" s="76" t="s">
        <v>11</v>
      </c>
      <c r="L20" s="3"/>
      <c r="M20" s="4"/>
      <c r="N20" s="42"/>
      <c r="O20" s="24"/>
      <c r="P20" s="3"/>
      <c r="Q20" s="5"/>
      <c r="R20" s="5"/>
    </row>
    <row r="21" spans="1:18" s="66" customFormat="1" ht="15.75" customHeight="1">
      <c r="A21" s="74"/>
      <c r="B21" s="78" t="s">
        <v>54</v>
      </c>
      <c r="C21" s="8"/>
      <c r="D21" s="8"/>
      <c r="E21" s="8"/>
      <c r="F21" s="8"/>
      <c r="G21" s="8"/>
      <c r="H21" s="8"/>
      <c r="I21" s="8"/>
      <c r="J21" s="7">
        <f t="shared" si="0"/>
      </c>
      <c r="K21" s="76" t="s">
        <v>14</v>
      </c>
      <c r="L21" s="3"/>
      <c r="M21" s="4"/>
      <c r="N21" s="42"/>
      <c r="O21" s="24"/>
      <c r="P21" s="3"/>
      <c r="Q21" s="5"/>
      <c r="R21" s="5"/>
    </row>
    <row r="22" spans="1:18" s="66" customFormat="1" ht="15.75" customHeight="1">
      <c r="A22" s="74"/>
      <c r="B22" s="70" t="s">
        <v>15</v>
      </c>
      <c r="C22" s="8"/>
      <c r="D22" s="8"/>
      <c r="E22" s="8"/>
      <c r="F22" s="8"/>
      <c r="G22" s="8"/>
      <c r="H22" s="8"/>
      <c r="I22" s="8"/>
      <c r="J22" s="7">
        <f t="shared" si="0"/>
      </c>
      <c r="K22" s="76" t="s">
        <v>25</v>
      </c>
      <c r="L22" s="3"/>
      <c r="M22" s="4"/>
      <c r="N22" s="42"/>
      <c r="O22" s="24"/>
      <c r="P22" s="3"/>
      <c r="Q22" s="5"/>
      <c r="R22" s="5"/>
    </row>
    <row r="23" spans="1:18" s="66" customFormat="1" ht="15.75" customHeight="1">
      <c r="A23" s="79" t="s">
        <v>55</v>
      </c>
      <c r="B23" s="70" t="s">
        <v>16</v>
      </c>
      <c r="C23" s="8"/>
      <c r="D23" s="8"/>
      <c r="E23" s="8"/>
      <c r="F23" s="8"/>
      <c r="G23" s="8"/>
      <c r="H23" s="8"/>
      <c r="I23" s="8"/>
      <c r="J23" s="7">
        <f t="shared" si="0"/>
      </c>
      <c r="K23" s="76" t="s">
        <v>26</v>
      </c>
      <c r="L23" s="3"/>
      <c r="M23" s="4"/>
      <c r="N23" s="42"/>
      <c r="O23" s="24"/>
      <c r="P23" s="3"/>
      <c r="Q23" s="5"/>
      <c r="R23" s="5"/>
    </row>
    <row r="24" spans="1:18" s="66" customFormat="1" ht="15.75" customHeight="1">
      <c r="A24" s="13"/>
      <c r="B24" s="70" t="s">
        <v>15</v>
      </c>
      <c r="C24" s="8"/>
      <c r="D24" s="8"/>
      <c r="E24" s="8"/>
      <c r="F24" s="8"/>
      <c r="G24" s="8"/>
      <c r="H24" s="8"/>
      <c r="I24" s="8"/>
      <c r="J24" s="7">
        <f t="shared" si="0"/>
      </c>
      <c r="K24" s="14"/>
      <c r="L24" s="3"/>
      <c r="M24" s="4"/>
      <c r="N24" s="42"/>
      <c r="O24" s="24"/>
      <c r="P24" s="3"/>
      <c r="Q24" s="5"/>
      <c r="R24" s="5"/>
    </row>
    <row r="25" spans="1:18" s="66" customFormat="1" ht="15.75" customHeight="1">
      <c r="A25" s="79" t="s">
        <v>56</v>
      </c>
      <c r="B25" s="70" t="s">
        <v>17</v>
      </c>
      <c r="C25" s="8"/>
      <c r="D25" s="8"/>
      <c r="E25" s="8"/>
      <c r="F25" s="8"/>
      <c r="G25" s="8"/>
      <c r="H25" s="8"/>
      <c r="I25" s="8"/>
      <c r="J25" s="7">
        <f t="shared" si="0"/>
      </c>
      <c r="K25" s="33" t="s">
        <v>31</v>
      </c>
      <c r="L25" s="3"/>
      <c r="M25" s="4"/>
      <c r="N25" s="42"/>
      <c r="O25" s="24"/>
      <c r="P25" s="3"/>
      <c r="Q25" s="5"/>
      <c r="R25" s="5"/>
    </row>
    <row r="26" spans="1:18" s="66" customFormat="1" ht="15.75" customHeight="1">
      <c r="A26" s="74" t="s">
        <v>1</v>
      </c>
      <c r="B26" s="70" t="s">
        <v>18</v>
      </c>
      <c r="C26" s="8"/>
      <c r="D26" s="8"/>
      <c r="E26" s="8"/>
      <c r="F26" s="8"/>
      <c r="G26" s="8"/>
      <c r="H26" s="8"/>
      <c r="I26" s="8"/>
      <c r="J26" s="7">
        <f t="shared" si="0"/>
      </c>
      <c r="K26" s="33" t="s">
        <v>26</v>
      </c>
      <c r="L26" s="3"/>
      <c r="M26" s="4"/>
      <c r="N26" s="42"/>
      <c r="O26" s="24"/>
      <c r="P26" s="3"/>
      <c r="Q26" s="5"/>
      <c r="R26" s="5"/>
    </row>
    <row r="27" spans="1:18" s="66" customFormat="1" ht="15.75" customHeight="1">
      <c r="A27" s="74" t="s">
        <v>1</v>
      </c>
      <c r="B27" s="70" t="s">
        <v>19</v>
      </c>
      <c r="C27" s="8"/>
      <c r="D27" s="8"/>
      <c r="E27" s="8"/>
      <c r="F27" s="8"/>
      <c r="G27" s="8"/>
      <c r="H27" s="8"/>
      <c r="I27" s="8"/>
      <c r="J27" s="7">
        <f t="shared" si="0"/>
      </c>
      <c r="K27" s="33" t="s">
        <v>1</v>
      </c>
      <c r="L27" s="3"/>
      <c r="M27" s="4"/>
      <c r="N27" s="42"/>
      <c r="O27" s="24"/>
      <c r="P27" s="3"/>
      <c r="Q27" s="4"/>
      <c r="R27" s="5"/>
    </row>
    <row r="28" spans="1:18" s="66" customFormat="1" ht="18.75">
      <c r="A28" s="80"/>
      <c r="B28" s="78" t="s">
        <v>70</v>
      </c>
      <c r="C28" s="8"/>
      <c r="D28" s="8"/>
      <c r="E28" s="8"/>
      <c r="F28" s="8"/>
      <c r="G28" s="8"/>
      <c r="H28" s="8"/>
      <c r="I28" s="8"/>
      <c r="J28" s="7">
        <f>IF(SUM(C28:I28)&lt;&gt;0,SUM(C28:I28),"")</f>
      </c>
      <c r="K28" s="33" t="s">
        <v>14</v>
      </c>
      <c r="L28" s="81"/>
      <c r="M28" s="82" t="s">
        <v>41</v>
      </c>
      <c r="N28" s="83">
        <f>SUM(N12:N27)</f>
        <v>0</v>
      </c>
      <c r="O28" s="24"/>
      <c r="P28" s="3"/>
      <c r="Q28" s="4"/>
      <c r="R28" s="5"/>
    </row>
    <row r="29" spans="1:18" s="66" customFormat="1" ht="15.75" customHeight="1">
      <c r="A29" s="79" t="s">
        <v>57</v>
      </c>
      <c r="B29" s="70" t="s">
        <v>20</v>
      </c>
      <c r="C29" s="8"/>
      <c r="D29" s="8"/>
      <c r="E29" s="8"/>
      <c r="F29" s="8"/>
      <c r="G29" s="8"/>
      <c r="H29" s="8"/>
      <c r="I29" s="8"/>
      <c r="J29" s="7">
        <f>IF(SUM(C29:I29)&lt;&gt;0,SUM(C29:I29),"")</f>
      </c>
      <c r="K29" s="33" t="s">
        <v>42</v>
      </c>
      <c r="L29" s="84"/>
      <c r="M29" s="28"/>
      <c r="N29" s="85"/>
      <c r="O29" s="24"/>
      <c r="P29" s="3"/>
      <c r="Q29" s="4"/>
      <c r="R29" s="5"/>
    </row>
    <row r="30" spans="1:18" s="66" customFormat="1" ht="19.5" thickBot="1">
      <c r="A30" s="86"/>
      <c r="B30" s="77" t="s">
        <v>71</v>
      </c>
      <c r="C30" s="8"/>
      <c r="D30" s="8"/>
      <c r="E30" s="8"/>
      <c r="F30" s="8"/>
      <c r="G30" s="8"/>
      <c r="H30" s="8"/>
      <c r="I30" s="8"/>
      <c r="J30" s="7">
        <f>IF(SUM(C30:I30)&lt;&gt;0,SUM(C30:I30),"")</f>
      </c>
      <c r="K30" s="33" t="s">
        <v>6</v>
      </c>
      <c r="L30" s="130" t="s">
        <v>43</v>
      </c>
      <c r="M30" s="131"/>
      <c r="N30" s="132"/>
      <c r="O30" s="24"/>
      <c r="P30" s="3"/>
      <c r="Q30" s="4"/>
      <c r="R30" s="5"/>
    </row>
    <row r="31" spans="1:18" s="66" customFormat="1" ht="15.75" customHeight="1" thickBot="1" thickTop="1">
      <c r="A31" s="124" t="s">
        <v>58</v>
      </c>
      <c r="B31" s="125"/>
      <c r="C31" s="50">
        <f>IF(SUM(C15:C30)&lt;&gt;0,SUM(C15:C30),"")</f>
      </c>
      <c r="D31" s="50">
        <f aca="true" t="shared" si="2" ref="D31:J31">IF(SUM(D15:D30)&lt;&gt;0,SUM(D15:D30),"")</f>
      </c>
      <c r="E31" s="50">
        <f t="shared" si="2"/>
      </c>
      <c r="F31" s="50">
        <f t="shared" si="2"/>
      </c>
      <c r="G31" s="50">
        <f t="shared" si="2"/>
      </c>
      <c r="H31" s="50">
        <f t="shared" si="2"/>
      </c>
      <c r="I31" s="50">
        <f t="shared" si="2"/>
      </c>
      <c r="J31" s="50">
        <f t="shared" si="2"/>
      </c>
      <c r="K31" s="33" t="s">
        <v>1</v>
      </c>
      <c r="L31" s="39" t="s">
        <v>2</v>
      </c>
      <c r="M31" s="40" t="s">
        <v>40</v>
      </c>
      <c r="N31" s="41" t="s">
        <v>3</v>
      </c>
      <c r="O31" s="24"/>
      <c r="P31" s="3"/>
      <c r="Q31" s="4"/>
      <c r="R31" s="5"/>
    </row>
    <row r="32" spans="1:18" s="66" customFormat="1" ht="15.75" customHeight="1" thickTop="1">
      <c r="A32" s="12" t="s">
        <v>34</v>
      </c>
      <c r="B32" s="56"/>
      <c r="C32" s="15"/>
      <c r="D32" s="15"/>
      <c r="E32" s="15"/>
      <c r="F32" s="15"/>
      <c r="G32" s="15"/>
      <c r="H32" s="15"/>
      <c r="I32" s="15"/>
      <c r="J32" s="34"/>
      <c r="K32" s="33" t="s">
        <v>13</v>
      </c>
      <c r="L32" s="2"/>
      <c r="M32" s="4"/>
      <c r="N32" s="42"/>
      <c r="O32" s="24"/>
      <c r="P32" s="3"/>
      <c r="Q32" s="9" t="s">
        <v>1</v>
      </c>
      <c r="R32" s="5"/>
    </row>
    <row r="33" spans="1:18" s="66" customFormat="1" ht="15.75" customHeight="1">
      <c r="A33" s="80"/>
      <c r="B33" s="69"/>
      <c r="C33" s="69"/>
      <c r="D33" s="69"/>
      <c r="E33" s="69"/>
      <c r="F33" s="69"/>
      <c r="G33" s="69"/>
      <c r="H33" s="69"/>
      <c r="I33" s="69"/>
      <c r="J33" s="87"/>
      <c r="K33" s="33" t="s">
        <v>9</v>
      </c>
      <c r="L33" s="3"/>
      <c r="M33" s="4"/>
      <c r="N33" s="42"/>
      <c r="O33" s="24"/>
      <c r="P33" s="3"/>
      <c r="Q33" s="4"/>
      <c r="R33" s="5"/>
    </row>
    <row r="34" spans="1:18" s="66" customFormat="1" ht="15.75" customHeight="1">
      <c r="A34" s="13"/>
      <c r="B34" s="15"/>
      <c r="C34" s="36"/>
      <c r="D34" s="15"/>
      <c r="E34" s="22" t="s">
        <v>22</v>
      </c>
      <c r="F34" s="15"/>
      <c r="G34" s="57"/>
      <c r="H34" s="15"/>
      <c r="I34" s="15"/>
      <c r="J34" s="29"/>
      <c r="K34" s="33" t="s">
        <v>38</v>
      </c>
      <c r="L34" s="3"/>
      <c r="M34" s="4"/>
      <c r="N34" s="42"/>
      <c r="O34" s="24"/>
      <c r="P34" s="3"/>
      <c r="Q34" s="4"/>
      <c r="R34" s="5"/>
    </row>
    <row r="35" spans="1:18" s="66" customFormat="1" ht="15.75" customHeight="1">
      <c r="A35" s="102"/>
      <c r="B35" s="103"/>
      <c r="C35" s="104"/>
      <c r="D35" s="35" t="s">
        <v>35</v>
      </c>
      <c r="E35" s="16"/>
      <c r="F35" s="17"/>
      <c r="G35" s="43" t="s">
        <v>21</v>
      </c>
      <c r="H35" s="15"/>
      <c r="I35" s="15"/>
      <c r="J35" s="96">
        <f>J31</f>
      </c>
      <c r="K35" s="76" t="s">
        <v>8</v>
      </c>
      <c r="L35" s="3"/>
      <c r="M35" s="4"/>
      <c r="N35" s="42"/>
      <c r="O35" s="24"/>
      <c r="P35" s="3"/>
      <c r="Q35" s="4"/>
      <c r="R35" s="5"/>
    </row>
    <row r="36" spans="1:18" s="66" customFormat="1" ht="15.75" customHeight="1">
      <c r="A36" s="136" t="s">
        <v>29</v>
      </c>
      <c r="B36" s="137"/>
      <c r="C36" s="18" t="s">
        <v>2</v>
      </c>
      <c r="D36" s="110"/>
      <c r="E36" s="111"/>
      <c r="F36" s="112"/>
      <c r="G36" s="57" t="s">
        <v>59</v>
      </c>
      <c r="H36" s="15"/>
      <c r="I36" s="15"/>
      <c r="J36" s="97"/>
      <c r="K36" s="80"/>
      <c r="L36" s="3"/>
      <c r="M36" s="4"/>
      <c r="N36" s="42"/>
      <c r="O36" s="24"/>
      <c r="P36" s="3"/>
      <c r="Q36" s="4"/>
      <c r="R36" s="5"/>
    </row>
    <row r="37" spans="1:18" s="66" customFormat="1" ht="15.75" customHeight="1">
      <c r="A37" s="13"/>
      <c r="B37" s="15"/>
      <c r="C37" s="36"/>
      <c r="D37" s="113" t="s">
        <v>36</v>
      </c>
      <c r="E37" s="111"/>
      <c r="F37" s="114"/>
      <c r="G37" s="58" t="s">
        <v>23</v>
      </c>
      <c r="H37" s="37"/>
      <c r="I37" s="37"/>
      <c r="J37" s="98">
        <f>-N38</f>
        <v>0</v>
      </c>
      <c r="K37" s="14"/>
      <c r="L37" s="81"/>
      <c r="M37" s="82" t="s">
        <v>41</v>
      </c>
      <c r="N37" s="88">
        <f>SUM(N31:N36)</f>
        <v>0</v>
      </c>
      <c r="O37" s="24"/>
      <c r="P37" s="3"/>
      <c r="Q37" s="4"/>
      <c r="R37" s="5"/>
    </row>
    <row r="38" spans="1:18" s="66" customFormat="1" ht="15.75" customHeight="1">
      <c r="A38" s="105"/>
      <c r="B38" s="103"/>
      <c r="C38" s="104"/>
      <c r="D38" s="113" t="s">
        <v>36</v>
      </c>
      <c r="E38" s="111"/>
      <c r="F38" s="114"/>
      <c r="G38" s="57" t="s">
        <v>24</v>
      </c>
      <c r="H38" s="15"/>
      <c r="I38" s="37"/>
      <c r="J38" s="98">
        <f>IF(SUM(J34:J37)&gt;0,SUM(J34:J37),"")</f>
      </c>
      <c r="K38" s="14"/>
      <c r="L38" s="43"/>
      <c r="M38" s="89" t="s">
        <v>46</v>
      </c>
      <c r="N38" s="83">
        <f>N28+N37</f>
        <v>0</v>
      </c>
      <c r="O38" s="44"/>
      <c r="P38" s="45" t="s">
        <v>0</v>
      </c>
      <c r="Q38" s="46" t="s">
        <v>44</v>
      </c>
      <c r="R38" s="10">
        <f>IF(SUM(R10:R37)&lt;&gt;0,SUM(R10:R37),"")</f>
      </c>
    </row>
    <row r="39" spans="1:18" s="66" customFormat="1" ht="15.75" customHeight="1">
      <c r="A39" s="126" t="s">
        <v>73</v>
      </c>
      <c r="B39" s="127"/>
      <c r="C39" s="18" t="s">
        <v>2</v>
      </c>
      <c r="D39" s="113" t="s">
        <v>36</v>
      </c>
      <c r="E39" s="111"/>
      <c r="F39" s="114"/>
      <c r="G39" s="69"/>
      <c r="H39" s="69"/>
      <c r="I39" s="43"/>
      <c r="J39" s="97"/>
      <c r="K39" s="14"/>
      <c r="L39" s="47"/>
      <c r="M39" s="15"/>
      <c r="N39" s="48"/>
      <c r="O39" s="69"/>
      <c r="P39" s="69"/>
      <c r="Q39" s="69"/>
      <c r="R39" s="90"/>
    </row>
    <row r="40" spans="1:18" s="66" customFormat="1" ht="15.75" customHeight="1">
      <c r="A40" s="13"/>
      <c r="B40" s="15"/>
      <c r="C40" s="36"/>
      <c r="D40" s="113" t="s">
        <v>36</v>
      </c>
      <c r="E40" s="111"/>
      <c r="F40" s="114"/>
      <c r="G40" s="57" t="s">
        <v>60</v>
      </c>
      <c r="H40" s="15"/>
      <c r="I40" s="43"/>
      <c r="J40" s="96">
        <f>IF(SUM(J34:J37)&lt;0,-SUM(J34:J37),"")</f>
      </c>
      <c r="K40" s="27" t="s">
        <v>72</v>
      </c>
      <c r="L40" s="122"/>
      <c r="M40" s="122"/>
      <c r="N40" s="122"/>
      <c r="O40" s="122"/>
      <c r="P40" s="122"/>
      <c r="Q40" s="122"/>
      <c r="R40" s="123"/>
    </row>
    <row r="41" spans="1:18" s="66" customFormat="1" ht="15.75" customHeight="1">
      <c r="A41" s="106"/>
      <c r="B41" s="101"/>
      <c r="C41" s="36"/>
      <c r="D41" s="69"/>
      <c r="E41" s="91"/>
      <c r="F41" s="91"/>
      <c r="G41" s="69"/>
      <c r="H41" s="37"/>
      <c r="I41" s="37"/>
      <c r="J41" s="11"/>
      <c r="K41" s="115" t="s">
        <v>0</v>
      </c>
      <c r="L41" s="116"/>
      <c r="M41" s="116"/>
      <c r="N41" s="116"/>
      <c r="O41" s="116"/>
      <c r="P41" s="116"/>
      <c r="Q41" s="116"/>
      <c r="R41" s="117"/>
    </row>
    <row r="42" spans="1:18" s="66" customFormat="1" ht="15.75" customHeight="1">
      <c r="A42" s="51" t="s">
        <v>65</v>
      </c>
      <c r="B42" s="52" t="s">
        <v>63</v>
      </c>
      <c r="C42" s="22"/>
      <c r="D42" s="15" t="s">
        <v>66</v>
      </c>
      <c r="E42" s="55"/>
      <c r="F42" s="107"/>
      <c r="G42" s="108"/>
      <c r="H42" s="20"/>
      <c r="I42" s="21"/>
      <c r="J42" s="30">
        <f>IF(+M30&lt;&gt;"",-M30,"")</f>
      </c>
      <c r="K42" s="115"/>
      <c r="L42" s="116"/>
      <c r="M42" s="116"/>
      <c r="N42" s="116"/>
      <c r="O42" s="116"/>
      <c r="P42" s="116"/>
      <c r="Q42" s="116"/>
      <c r="R42" s="117"/>
    </row>
    <row r="43" spans="1:18" s="66" customFormat="1" ht="15.75" customHeight="1">
      <c r="A43" s="80"/>
      <c r="B43" s="22"/>
      <c r="C43" s="22"/>
      <c r="D43" s="15"/>
      <c r="E43" s="31"/>
      <c r="F43" s="32"/>
      <c r="G43" s="37"/>
      <c r="H43" s="23" t="s">
        <v>27</v>
      </c>
      <c r="I43" s="24"/>
      <c r="J43" s="109">
        <f>IF(+M44&lt;&gt;"",-M44,"")</f>
      </c>
      <c r="K43" s="118"/>
      <c r="L43" s="119"/>
      <c r="M43" s="119"/>
      <c r="N43" s="119"/>
      <c r="O43" s="119"/>
      <c r="P43" s="119"/>
      <c r="Q43" s="119"/>
      <c r="R43" s="120"/>
    </row>
    <row r="44" spans="1:19" ht="18.75">
      <c r="A44" s="53" t="s">
        <v>61</v>
      </c>
      <c r="B44" s="37"/>
      <c r="C44" s="37"/>
      <c r="D44" s="37"/>
      <c r="E44" s="15"/>
      <c r="F44" s="15"/>
      <c r="G44" s="15"/>
      <c r="H44" s="23"/>
      <c r="I44" s="24"/>
      <c r="J44" s="30">
        <f>IF(SUM(I40:I43)&gt;0,SUM(I40:I43),"")</f>
      </c>
      <c r="K44" s="118"/>
      <c r="L44" s="119"/>
      <c r="M44" s="119"/>
      <c r="N44" s="119"/>
      <c r="O44" s="119"/>
      <c r="P44" s="119"/>
      <c r="Q44" s="119"/>
      <c r="R44" s="120"/>
      <c r="S44" s="66"/>
    </row>
    <row r="45" spans="1:19" ht="18.75">
      <c r="A45" s="54" t="s">
        <v>62</v>
      </c>
      <c r="B45" s="25"/>
      <c r="C45" s="25"/>
      <c r="D45" s="25"/>
      <c r="E45" s="25"/>
      <c r="F45" s="25"/>
      <c r="G45" s="25"/>
      <c r="H45" s="19" t="s">
        <v>28</v>
      </c>
      <c r="I45" s="26"/>
      <c r="J45" s="109">
        <f>IF(SUM(I40:I43)&lt;0,-SUM(I40:I43),"")</f>
      </c>
      <c r="K45" s="59"/>
      <c r="L45" s="28"/>
      <c r="M45" s="25"/>
      <c r="N45" s="25"/>
      <c r="O45" s="25"/>
      <c r="P45" s="25"/>
      <c r="Q45" s="25"/>
      <c r="R45" s="60" t="s">
        <v>74</v>
      </c>
      <c r="S45" s="66"/>
    </row>
    <row r="138" spans="7:8" ht="15.75">
      <c r="G138" s="92"/>
      <c r="H138" s="92"/>
    </row>
  </sheetData>
  <sheetProtection password="F6A4" sheet="1" formatCells="0" formatColumns="0" formatRows="0" selectLockedCells="1"/>
  <mergeCells count="20">
    <mergeCell ref="B1:D1"/>
    <mergeCell ref="B2:D2"/>
    <mergeCell ref="B3:D3"/>
    <mergeCell ref="B4:D4"/>
    <mergeCell ref="B5:D5"/>
    <mergeCell ref="K9:O9"/>
    <mergeCell ref="P9:R9"/>
    <mergeCell ref="K41:R41"/>
    <mergeCell ref="L11:N11"/>
    <mergeCell ref="L30:N30"/>
    <mergeCell ref="A9:J9"/>
    <mergeCell ref="A36:B36"/>
    <mergeCell ref="K42:R42"/>
    <mergeCell ref="K43:R43"/>
    <mergeCell ref="K44:R44"/>
    <mergeCell ref="B12:I12"/>
    <mergeCell ref="B13:I13"/>
    <mergeCell ref="L40:R40"/>
    <mergeCell ref="A31:B31"/>
    <mergeCell ref="A39:B39"/>
  </mergeCells>
  <printOptions horizontalCentered="1"/>
  <pageMargins left="0.17" right="0.17" top="0.25" bottom="0.1" header="0.37" footer="0.19"/>
  <pageSetup fitToWidth="0" horizontalDpi="300" verticalDpi="300" orientation="landscape" scale="79" r:id="rId1"/>
  <headerFooter alignWithMargins="0">
    <oddFooter>&amp;CPage &amp;P of &amp;N</oddFooter>
  </headerFooter>
  <colBreaks count="1" manualBreakCount="1">
    <brk id="10" max="44" man="1"/>
  </colBreaks>
  <ignoredErrors>
    <ignoredError sqref="C15:I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NAIC</dc:creator>
  <cp:keywords/>
  <dc:description/>
  <cp:lastModifiedBy>Crate, Cindy</cp:lastModifiedBy>
  <cp:lastPrinted>2015-12-15T16:24:13Z</cp:lastPrinted>
  <dcterms:created xsi:type="dcterms:W3CDTF">1999-04-16T14:10:49Z</dcterms:created>
  <dcterms:modified xsi:type="dcterms:W3CDTF">2024-01-02T15:18:45Z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